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ản tin\"/>
    </mc:Choice>
  </mc:AlternateContent>
  <xr:revisionPtr revIDLastSave="0" documentId="8_{8D664F0F-A998-4071-BBAD-5D11B69CDD7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cap nhat 07-8" sheetId="1" r:id="rId1"/>
  </sheets>
  <definedNames>
    <definedName name="_xlnm.Print_Titles" localSheetId="0">'cap nhat 07-8'!$2:$2</definedName>
  </definedNames>
  <calcPr calcId="191029"/>
</workbook>
</file>

<file path=xl/calcChain.xml><?xml version="1.0" encoding="utf-8"?>
<calcChain xmlns="http://schemas.openxmlformats.org/spreadsheetml/2006/main">
  <c r="E84" i="1" l="1"/>
  <c r="E21" i="1" l="1"/>
  <c r="E44" i="1" l="1"/>
  <c r="E3" i="1"/>
  <c r="E80" i="1" l="1"/>
  <c r="E76" i="1"/>
  <c r="E54" i="1" l="1"/>
  <c r="E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MyPC</author>
  </authors>
  <commentList>
    <comment ref="E2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HTX ghi rỏ</t>
        </r>
        <r>
          <rPr>
            <b/>
            <sz val="9"/>
            <color rgb="FF000000"/>
            <rFont val="Tahoma"/>
            <family val="2"/>
          </rPr>
          <t xml:space="preserve">
 sản lượng/ Ngày</t>
        </r>
        <r>
          <rPr>
            <b/>
            <sz val="9"/>
            <color rgb="FF000000"/>
            <rFont val="Tahoma"/>
            <family val="2"/>
          </rPr>
          <t xml:space="preserve">
Sản lượng/tuần</t>
        </r>
      </text>
    </comment>
    <comment ref="I2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HTX tính tổng sản lượng HTX có khả năng gom (vừa của HTX, vừa của dân)</t>
        </r>
      </text>
    </comment>
  </commentList>
</comments>
</file>

<file path=xl/sharedStrings.xml><?xml version="1.0" encoding="utf-8"?>
<sst xmlns="http://schemas.openxmlformats.org/spreadsheetml/2006/main" count="452" uniqueCount="319">
  <si>
    <t>STT</t>
  </si>
  <si>
    <t>ĐVT</t>
  </si>
  <si>
    <t>Rau cần</t>
  </si>
  <si>
    <t>HTX nông nghiệp Phương Nam</t>
  </si>
  <si>
    <t>Kg</t>
  </si>
  <si>
    <t>50-60</t>
  </si>
  <si>
    <t>0933775999</t>
  </si>
  <si>
    <t>Nấm bao ngư xám</t>
  </si>
  <si>
    <t>HTX DVNN và TM Nấm Lộc</t>
  </si>
  <si>
    <t>kg</t>
  </si>
  <si>
    <t>0978773322</t>
  </si>
  <si>
    <t>Rau ăn lá (dền, lang, đay, mồng tơi)</t>
  </si>
  <si>
    <t>HTX rau sạch Tân Yên</t>
  </si>
  <si>
    <t>0964816464</t>
  </si>
  <si>
    <t>Rau cải</t>
  </si>
  <si>
    <t>Chôm chôm thái</t>
  </si>
  <si>
    <t>HTX NN-DV-TM Bình Lộc</t>
  </si>
  <si>
    <t>0919622122</t>
  </si>
  <si>
    <t>HTX chăn nuôi sinh học</t>
  </si>
  <si>
    <t>Trứng cút</t>
  </si>
  <si>
    <t>quả</t>
  </si>
  <si>
    <t>0976404055</t>
  </si>
  <si>
    <t>Chất lượng
 (nếu có: An toàn, Viet GAP…)</t>
  </si>
  <si>
    <t>Tổng khả năng 
cấp đến 31/7 (tấn)</t>
  </si>
  <si>
    <t>Điện thoại 
người phụ trách bán hàng: ĐT/zalo</t>
  </si>
  <si>
    <t xml:space="preserve">Giá bán tại 
điểm Giao </t>
  </si>
  <si>
    <t>Sản lượng/ngày</t>
  </si>
  <si>
    <t>Giá bán tại HTX 
(VNĐ)</t>
  </si>
  <si>
    <t>Tên đơn vị Sản xuất</t>
  </si>
  <si>
    <t>I</t>
  </si>
  <si>
    <t>RAU CỦ QUẢ</t>
  </si>
  <si>
    <t>II</t>
  </si>
  <si>
    <t>Gà Thịt</t>
  </si>
  <si>
    <t>Công Ty San Hà</t>
  </si>
  <si>
    <t>Công Ty Thuận Trường</t>
  </si>
  <si>
    <t>0917276634</t>
  </si>
  <si>
    <t>0913755984</t>
  </si>
  <si>
    <t>0979801431</t>
  </si>
  <si>
    <t>0913357979</t>
  </si>
  <si>
    <t>0964343434</t>
  </si>
  <si>
    <t>Công ty Bình Minh</t>
  </si>
  <si>
    <t>Công ty Koyo &amp; Unitex</t>
  </si>
  <si>
    <t>Ngô Văn Tú</t>
  </si>
  <si>
    <t>An toàn</t>
  </si>
  <si>
    <t>0919313138</t>
  </si>
  <si>
    <t>0919376433</t>
  </si>
  <si>
    <t>0985604495</t>
  </si>
  <si>
    <t>0918235125</t>
  </si>
  <si>
    <t>0967699498</t>
  </si>
  <si>
    <t>0937900676</t>
  </si>
  <si>
    <t>0909550556</t>
  </si>
  <si>
    <t>0964514079</t>
  </si>
  <si>
    <t>Công ty Anh Hòa Phát</t>
  </si>
  <si>
    <t>Công ty Thùy Khanh</t>
  </si>
  <si>
    <t>Công ty Thy Thọ</t>
  </si>
  <si>
    <t>Nguyễn Bá Thành</t>
  </si>
  <si>
    <t>Nguyện Thị Thanh</t>
  </si>
  <si>
    <t>Thịt heo</t>
  </si>
  <si>
    <t>Trứng gà</t>
  </si>
  <si>
    <t>Phạm Trần (Mười Trang)</t>
  </si>
  <si>
    <t>0918064908</t>
  </si>
  <si>
    <t>Đặng Thì Chà</t>
  </si>
  <si>
    <t>0949822039</t>
  </si>
  <si>
    <t>Ấu Thanh Long</t>
  </si>
  <si>
    <t>0913942874</t>
  </si>
  <si>
    <t>Tên Hàng hóa</t>
  </si>
  <si>
    <t>Địa chỉ</t>
  </si>
  <si>
    <t>Gia Kiệm - Thống Nhất</t>
  </si>
  <si>
    <t>Bình Lộc - Long Khánh</t>
  </si>
  <si>
    <t>Trảng Bom</t>
  </si>
  <si>
    <t>Biên Hòa</t>
  </si>
  <si>
    <t>Công ty Anh Hoàng Thy</t>
  </si>
  <si>
    <t>50 Lô S1, Khu Dân Cư An Hòa II,
Phường An Bình, TP. Biên Hòa</t>
  </si>
  <si>
    <t>Số 87/4B, khu phố 1, đường Hồ văn Leo, phường Tam Hòa, thành phố Biên Hòa, tỉnh Đồng Nai</t>
  </si>
  <si>
    <t>HTX SXTMDVNN Trường An</t>
  </si>
  <si>
    <t xml:space="preserve"> 0982871299</t>
  </si>
  <si>
    <t>33, Đường Trường An, Ấp Bình Hòa, Xã Xuân Phú, Huyện Xuân Lộc, Xuân Phú, Xuân Lộc, Đồng Nai</t>
  </si>
  <si>
    <t>Các loại rau ăn lá, ăn quả</t>
  </si>
  <si>
    <t>VietGAP</t>
  </si>
  <si>
    <t>201 Tổ 3 ấp Suối Cát,
 Xã Suối Cát, Huyện Xuân Lộc</t>
  </si>
  <si>
    <t>HTX NN Suối Cát</t>
  </si>
  <si>
    <t>Các loại rau ăn lá</t>
  </si>
  <si>
    <t>0979470211</t>
  </si>
  <si>
    <t>HTX nông nghiệp Suối Nho</t>
  </si>
  <si>
    <t>Các loại rau (phần lớn rau hẹ, rau ngót)</t>
  </si>
  <si>
    <t>Ấp 2 xã Suối Nho, Định Quán</t>
  </si>
  <si>
    <t>xã Sông Thao, huyện Trảng Bom</t>
  </si>
  <si>
    <t>TL763, Ấp 2A , xã Xuân Bắc, Xuân Lộc</t>
  </si>
  <si>
    <t>Ấp 7- Bình Sơn - Long Thành</t>
  </si>
  <si>
    <t>Xã Cây Gáo, huyện Trảng Bom</t>
  </si>
  <si>
    <t>Hưng Nghĩa xã Hưng Lộc, 
huyện Thống Nhất tỉnh Đồng Nai</t>
  </si>
  <si>
    <t>ấp Bàu Trâm, Bàu Trâm, L.Khánh</t>
  </si>
  <si>
    <t>KCN Long Bình, P.Long Bình, B.Hòa</t>
  </si>
  <si>
    <t>Xã Gia Tân 3 -  huyện Thống Nhất</t>
  </si>
  <si>
    <t>Thuận Trường, Sông Thao, Trảng Bom</t>
  </si>
  <si>
    <t>Công ty TNHH Vạn Kiến Đạt</t>
  </si>
  <si>
    <t>Xã Bình Minh, huyện Trảng Bom</t>
  </si>
  <si>
    <t>ấp Lộ Đức, Hố Nai 3, Trảng Bom</t>
  </si>
  <si>
    <t>Đức Long 2, Gia Tân 2, Thống Nhất</t>
  </si>
  <si>
    <t>Cty TNHH MTV Hương Vĩnh Cửu</t>
  </si>
  <si>
    <t>Khu phố 6, TT Vĩnh An, Vĩnh Cửu</t>
  </si>
  <si>
    <t>Gia Tân 2, Thống Nhất, Đồng Nai</t>
  </si>
  <si>
    <t>Hố Nai 3, huyện Trảng Bom</t>
  </si>
  <si>
    <t>HTX DVNN Xuân Định</t>
  </si>
  <si>
    <t>Xã Xuân Định, Huyện Xuân Lộc</t>
  </si>
  <si>
    <t>0984488595</t>
  </si>
  <si>
    <t>Nguyễn Đức Thọ</t>
  </si>
  <si>
    <t xml:space="preserve"> Ấp 3, Lộ 25, Thống Nhất, ĐN</t>
  </si>
  <si>
    <t>Rau diếp cá, rau lang, lá chuối  0,9 tấn rau diếp cá, 0,3 tấn rau lang, 3 tấn lá chuối - giá diep ca 10 ngan/kg, rau lang 6 ngan/kg, la chuoi 4 ngan/kg.</t>
  </si>
  <si>
    <t xml:space="preserve">Nguyễn Ngọc Hưng </t>
  </si>
  <si>
    <t xml:space="preserve">Tổ 28 ấp Tín Nghĩa xã Xuân Thiện huyện Thống Nhất tỉnh Đồng Nai </t>
  </si>
  <si>
    <t>TRÁI CÂY</t>
  </si>
  <si>
    <t>THỊT GÀ</t>
  </si>
  <si>
    <t>III</t>
  </si>
  <si>
    <t>THỊT HEO</t>
  </si>
  <si>
    <t>TRỨNG CÚT</t>
  </si>
  <si>
    <t>IV</t>
  </si>
  <si>
    <t>TRỪNG GÀ</t>
  </si>
  <si>
    <t>V</t>
  </si>
  <si>
    <t>Lê Ngọc Thạo</t>
  </si>
  <si>
    <t>0394 937 138</t>
  </si>
  <si>
    <t>xã Hưng Lộc huyện Thống Nhất, tỉnh Đồng Nai</t>
  </si>
  <si>
    <t>Bầu, bí, mưới: 14.000đ/kg; 
dưa leo 10.000đ</t>
  </si>
  <si>
    <t>mồng tơi, cà, đậu bắp: 6.000đ, 
dưa leo 7000, bí 9000đ/kg</t>
  </si>
  <si>
    <t>Chôm chôm thái, nhãn, Sầu riêng (sản lượng còn 100 tấn)</t>
  </si>
  <si>
    <t>Trang trại bưởi anh Lưu</t>
  </si>
  <si>
    <t>ấp Cây Xoài, xã Tân An,
 huyện Vĩnh Cửu, tỉnh Đồng Nai</t>
  </si>
  <si>
    <t>0366.271.475</t>
  </si>
  <si>
    <t>Bưởi đường cam (sản lượng 10 tấn)</t>
  </si>
  <si>
    <t>Xuân Bảo ,  Cẩm Mỹ, Đồng Nai</t>
  </si>
  <si>
    <t>0939219219
0913610228</t>
  </si>
  <si>
    <t>gà nuôi
 sinh học</t>
  </si>
  <si>
    <t>Lê Đức Huynh</t>
  </si>
  <si>
    <t>0366797202</t>
  </si>
  <si>
    <t>Ấp 4, xã Thừa Đức, Cẩm Mỹ</t>
  </si>
  <si>
    <t>Phạm Thị Tuyền</t>
  </si>
  <si>
    <t>0906.874.172
'0969.080.135 
0909478011 anh Văn.</t>
  </si>
  <si>
    <t xml:space="preserve">số nhà 13, tổ 1, ấp chợ, xã Suối Nho, huyện Định Quán, tỉnh  Đồng Nai </t>
  </si>
  <si>
    <t>Trứng gà ta</t>
  </si>
  <si>
    <t>ATDB</t>
  </si>
  <si>
    <t>VI</t>
  </si>
  <si>
    <t>con</t>
  </si>
  <si>
    <t>Gà</t>
  </si>
  <si>
    <t>Ấp Suối Sóc, xã Xuân Mỹ, Cẩm Mỹ</t>
  </si>
  <si>
    <t>Ấp Cẩm Sơn, xã Xuân Mỹ, Cẩm Mỹ</t>
  </si>
  <si>
    <t>Lê Hùng Phong</t>
  </si>
  <si>
    <t>Nguyễn Minh Hà</t>
  </si>
  <si>
    <t>Nguyễn Tài Tuất</t>
  </si>
  <si>
    <t>Vịt</t>
  </si>
  <si>
    <t>0398251410</t>
  </si>
  <si>
    <t>0378943778</t>
  </si>
  <si>
    <t>0978313882</t>
  </si>
  <si>
    <t>Phan Văn Điệp</t>
  </si>
  <si>
    <t>ấp 1, xã Cẩm Đường, Long Thành</t>
  </si>
  <si>
    <t>Gà (giống Minh Dự)</t>
  </si>
  <si>
    <t>Nguyễn Thị Thanh Lý</t>
  </si>
  <si>
    <t>ấp Suối Quýt, xã Cẩm Đường,
Long Thành</t>
  </si>
  <si>
    <t>VII</t>
  </si>
  <si>
    <t>THỦY SẢN</t>
  </si>
  <si>
    <t>Nguyễn Doãn Thịnh</t>
  </si>
  <si>
    <t>Ca rô</t>
  </si>
  <si>
    <t>'0974574879</t>
  </si>
  <si>
    <t>Xã Sông Ray, Cẩm Mỹ</t>
  </si>
  <si>
    <t>Hoàng Văn Cần</t>
  </si>
  <si>
    <t>20 tấn cá rô lai, 
50 tấn cá tra, 50 tấn cà Vồ Đém</t>
  </si>
  <si>
    <t>0942.019.744</t>
  </si>
  <si>
    <t>Hợp tác xã TM-DV-NN Nông nghiệp Xuân Tân</t>
  </si>
  <si>
    <t>chôm chôm</t>
  </si>
  <si>
    <t xml:space="preserve">phường Xuân Tân, thành phố Long Khánh, tỉnh Đồng Nai </t>
  </si>
  <si>
    <t>Tổ hợp tác Bảo Quang</t>
  </si>
  <si>
    <t>0972.015.715 (hoàng)</t>
  </si>
  <si>
    <t>0915.607.629 (thúy)</t>
  </si>
  <si>
    <t>phường Bảo Quang, thành phố Long Khánh</t>
  </si>
  <si>
    <t xml:space="preserve">Nguyễn Thi Lu </t>
  </si>
  <si>
    <t>0937279067;
 0933415794; 
0938770426</t>
  </si>
  <si>
    <t>Đại diện: Phạm Văn Hùng; Nguyễn Văn Dội; Nguyễn Văn Hiệp</t>
  </si>
  <si>
    <t xml:space="preserve">Trang trại Trần Văn Sáu </t>
  </si>
  <si>
    <t>thanh long trắng</t>
  </si>
  <si>
    <t>thanh long đỏ</t>
  </si>
  <si>
    <t xml:space="preserve">Nguyễn Thị Uyên Quyên </t>
  </si>
  <si>
    <t xml:space="preserve">0913.184.546 </t>
  </si>
  <si>
    <t>Xã Bảo Quang, TP Long Khánh</t>
  </si>
  <si>
    <t>ấp 6, Xuân Tâm, Xuân Lộc, Đồng Nai</t>
  </si>
  <si>
    <t>HTX Đồng Tiến</t>
  </si>
  <si>
    <t>Nhãn xuồng</t>
  </si>
  <si>
    <t>Lê Thị Lan</t>
  </si>
  <si>
    <t>Tân Bình, Bảo Bình</t>
  </si>
  <si>
    <t>Chôm chôm</t>
  </si>
  <si>
    <t xml:space="preserve">Trang trại Huỳnh Xuân Bé </t>
  </si>
  <si>
    <t>Dưa leo</t>
  </si>
  <si>
    <t>Tổ 7, ấp 1, xã Lâm San, huyện Cẩm Mỹ</t>
  </si>
  <si>
    <t xml:space="preserve">Trang trại Bùi Hoàng Anh Vũ </t>
  </si>
  <si>
    <t>Ấp 3, Xuân Tây, huyện Cẩm Mỹ, tỉnh Đồng Nai</t>
  </si>
  <si>
    <t>Bắp nếp</t>
  </si>
  <si>
    <t xml:space="preserve">Trang Trại Nguyễn Thị Ánh Tuyết </t>
  </si>
  <si>
    <t>Bạc hà, hẹ</t>
  </si>
  <si>
    <t xml:space="preserve">0973 521 771 chị Tuyết - 0966 062 938 Diệp </t>
  </si>
  <si>
    <t>ấp 4, xã Suối Nho, huyện Định Quán</t>
  </si>
  <si>
    <t xml:space="preserve">sản phẩm chôm chôm, bưởi - cần hỗ trợ tiêu thụ 2,8 tấn chôm chôm. 2,5 tấn bưởi </t>
  </si>
  <si>
    <t>0909983210</t>
  </si>
  <si>
    <t>Gà thảo mộc</t>
  </si>
  <si>
    <t>Gà sinh học</t>
  </si>
  <si>
    <t>0949 451 963</t>
  </si>
  <si>
    <t>Ấp 2, xã Phú Ngọc</t>
  </si>
  <si>
    <t>HTX NN Phú Ngọc</t>
  </si>
  <si>
    <t xml:space="preserve">Phạm Văn Thông </t>
  </si>
  <si>
    <t>ấp Nhân Hòa, xã Tây Hòa, huyện Trảng Bom, tỉnh Đồng Nai</t>
  </si>
  <si>
    <t>0976.533.125</t>
  </si>
  <si>
    <t>HTX</t>
  </si>
  <si>
    <t>Trứng Gà Thảo mộc</t>
  </si>
  <si>
    <t>OCOP</t>
  </si>
  <si>
    <t>Võ Thanh Phong</t>
  </si>
  <si>
    <t>Phường Phước Tân, Biên Hòa, Đồng Nai</t>
  </si>
  <si>
    <t>0984 982 529</t>
  </si>
  <si>
    <t>Bưởi da xanh</t>
  </si>
  <si>
    <t>Đinh Mạnh Tình</t>
  </si>
  <si>
    <t>0385 748 168</t>
  </si>
  <si>
    <t>C2, Thuận Trường, Sông Thao, huyện Trảng Bom, tỉnh Đồng Nai</t>
  </si>
  <si>
    <t xml:space="preserve"> 035 6967 176.</t>
  </si>
  <si>
    <t>Tổ 6 khu7 Thị Trấn Gia Ray Xuân lộc đồng nai</t>
  </si>
  <si>
    <t xml:space="preserve">Ngô Thị Thủy </t>
  </si>
  <si>
    <t>Chị Vi</t>
  </si>
  <si>
    <t>Thanh Long</t>
  </si>
  <si>
    <t xml:space="preserve">0966.814.697 </t>
  </si>
  <si>
    <t>Xuân Hưng, huyện Xuân Lộc</t>
  </si>
  <si>
    <t>Nguyễn Văn Phượng</t>
  </si>
  <si>
    <t>Cam sành</t>
  </si>
  <si>
    <t>địa chỉ 158/14/71, khu phố 3, phường Quang Vinh, Biên Hòa, Đồng Nai.</t>
  </si>
  <si>
    <t>Phạm Văn Tám</t>
  </si>
  <si>
    <t>Thanh long</t>
  </si>
  <si>
    <t>03942 322 625.</t>
  </si>
  <si>
    <t>xóm 2, ấp 5, Xuân Tâm, Xuân Lộc,</t>
  </si>
  <si>
    <t xml:space="preserve">0919 166 228. </t>
  </si>
  <si>
    <t>Số L2, đường Lý Thường Kiệt, KP 3, 
Thị trấn Trảng Bom, Huyện Trảng Bom, Đồng Nai</t>
  </si>
  <si>
    <t>Gà thịt</t>
  </si>
  <si>
    <t xml:space="preserve">Công ty TNHH 
Chăn nuôi Long Bình </t>
  </si>
  <si>
    <t>HTX NN DV TM 
Thanh Long Xuân Hưng</t>
  </si>
  <si>
    <t>ấp 3, xã Xuân Hưng, 
Xuân Lộc, Đồng Nai,</t>
  </si>
  <si>
    <t>0358115949</t>
  </si>
  <si>
    <t>HTX TMDV
 thanh long Lang Minh</t>
  </si>
  <si>
    <t>xã Lang Minh, Xuân Lộc, Đồng Nai</t>
  </si>
  <si>
    <t>0972531148.</t>
  </si>
  <si>
    <t>HTX NN Hữu cơ Long Khánh</t>
  </si>
  <si>
    <t>0973223168</t>
  </si>
  <si>
    <t>hẻm 340, đường Lê A, tổ 3, ấp 3, xã Bình Lộc, TP. Long Khánh</t>
  </si>
  <si>
    <t>Cá rô đồng</t>
  </si>
  <si>
    <t>Nguyễn Hữu Trí</t>
  </si>
  <si>
    <t>Ấp 3 - Xuân Tâm - Xuân Lộc - Đồng Nai</t>
  </si>
  <si>
    <t>Lê Thị Thủy</t>
  </si>
  <si>
    <t>tổ 18, kp 5, thị trấn Vĩnh An,
 huyện Vĩnh Cửu, Đồng Nai</t>
  </si>
  <si>
    <t>Vũ Đình Cương</t>
  </si>
  <si>
    <t>95/1, tổ 3, ấp Thái Hòa, xã Hố Nai 3, 
huyện Trảng Bom, Đồng Nai</t>
  </si>
  <si>
    <t>VIII</t>
  </si>
  <si>
    <t>Trần Quốc Vương</t>
  </si>
  <si>
    <t xml:space="preserve">vịt trắng </t>
  </si>
  <si>
    <t>0902 991 255</t>
  </si>
  <si>
    <t>xã Xuân Trường, huyện Xuân Lộc, tỉnh Đồng Nai</t>
  </si>
  <si>
    <t xml:space="preserve">Di Dín Chúng </t>
  </si>
  <si>
    <t xml:space="preserve">ấp 3, xã Lộ 25, huyện Thống Nhất, Đồng Nai </t>
  </si>
  <si>
    <t>Mai Thanh Phong</t>
  </si>
  <si>
    <t>Phú Thanh, tại xã Phú Thanh, Tân Phú, Đồng Nai</t>
  </si>
  <si>
    <t>0944431008</t>
  </si>
  <si>
    <t>0976930792</t>
  </si>
  <si>
    <t>Nguyễn Văn Khẩn</t>
  </si>
  <si>
    <t>Gà trống thiến</t>
  </si>
  <si>
    <t>0326.873.348</t>
  </si>
  <si>
    <t>Ấp 8, Thừa Đức, Cẩm Mỹ, Đồng Nai</t>
  </si>
  <si>
    <t>0984175048</t>
  </si>
  <si>
    <t>0938374124</t>
  </si>
  <si>
    <t>Tuấn '0888801086; 
Bà Hồng 0338026955</t>
  </si>
  <si>
    <t>chuối cau</t>
  </si>
  <si>
    <t>0988684440.</t>
  </si>
  <si>
    <t>HTX DVNN ấp 7 Thanh Sơn;</t>
  </si>
  <si>
    <t xml:space="preserve"> xã Thanh Sơn, Định Quán, Đồng Nai</t>
  </si>
  <si>
    <t>Lê Văn Mười</t>
  </si>
  <si>
    <t>0909 135 836</t>
  </si>
  <si>
    <t>Bưởi Da Xanh</t>
  </si>
  <si>
    <t>Đại diện: Nguyễn Thanh Sơn; Nguyễn Hải Đăng; Lê Trọng Nhân</t>
  </si>
  <si>
    <t>0972.778.584 (Đăng)
0933.987.977 (Nhân) 
0333.527.209 (Sơn)</t>
  </si>
  <si>
    <t>Ấp 1, Xuân Tây, Cảm Mỹ</t>
  </si>
  <si>
    <t>HTX Thanh long Sáu Thơ</t>
  </si>
  <si>
    <t>0908799753</t>
  </si>
  <si>
    <t>Tổ 5, ấp Thọ An, Xã Bảo Quang, Thành phố Long Khánh, Đồng N</t>
  </si>
  <si>
    <t>ấp 4, xã Bình Lợi, huyện Vĩnh Cửu, Đồng Nai,</t>
  </si>
  <si>
    <t xml:space="preserve">Củ đậu (củ sắn) </t>
  </si>
  <si>
    <t>Âp 1, xã An Viễn, Trảng Bom, Đồng Nai</t>
  </si>
  <si>
    <t>Đại diện: Võ Thị Tuyết Nhung; Nguyễn Quang Lam;  Văn Thị Hương</t>
  </si>
  <si>
    <t>Âp 3, xã An Viễn, Trảng Bom, Đồng Nai</t>
  </si>
  <si>
    <t>0354.708.284 (nhung)
0384.259.236 (lam)  0937.245.866 (Hương)</t>
  </si>
  <si>
    <t xml:space="preserve">Đại diện:Nguyễn Thị Hạnh Thục; Hoàng Thị Bích Liên; </t>
  </si>
  <si>
    <t>0933.704.188 (Thục) 0328.079.146 (Liên)</t>
  </si>
  <si>
    <t>THT Thanh Long Hưng Bình</t>
  </si>
  <si>
    <t>0918520741 (Bảy)</t>
  </si>
  <si>
    <t>Ấp Hưng Bình, Hưng Thịnh. Trảng Bom, Đồng Nai</t>
  </si>
  <si>
    <t>Lê Thọ Dũng</t>
  </si>
  <si>
    <t>0908076488</t>
  </si>
  <si>
    <t>Đông Hòa, Trảng Bom, Đồng Nai</t>
  </si>
  <si>
    <t>0919300757</t>
  </si>
  <si>
    <t>Nguyễn Viết Cường</t>
  </si>
  <si>
    <t>350đ/quả</t>
  </si>
  <si>
    <t>70000/kg</t>
  </si>
  <si>
    <t>15000/kg</t>
  </si>
  <si>
    <t>Quyền, Tí</t>
  </si>
  <si>
    <t>Ấp 3, An Viễn, Trảng Bom, Đồng Nai</t>
  </si>
  <si>
    <t>0988.615.06</t>
  </si>
  <si>
    <t>0972574866</t>
  </si>
  <si>
    <t>Nguyễn Nghiêm</t>
  </si>
  <si>
    <t>Nguyễn Văn Minh</t>
  </si>
  <si>
    <t>Ngô Minh Trí</t>
  </si>
  <si>
    <t>0965.506.169</t>
  </si>
  <si>
    <t>0989.859.518</t>
  </si>
  <si>
    <t>Ấp 6, An Viễn, Trảng Bom, Đồng Nai</t>
  </si>
  <si>
    <t>Ấp 2, An Viễn, Trảng Bom, Đồng Nai</t>
  </si>
  <si>
    <t>Gà thả vườn</t>
  </si>
  <si>
    <t>Võ Thị Tuyết Nhung</t>
  </si>
  <si>
    <t>Nấm mèo trắng</t>
  </si>
  <si>
    <t>0354708284</t>
  </si>
  <si>
    <t>Gà, vịt hơi</t>
  </si>
  <si>
    <t>BẢNG THỐNG KÊ DANH SÁCH ĐỀ NGHỊ HỖ TRỢ TIÊU THỤ NÔNG SẢN CỦA MỘT SỐ CƠ SỞ TRÊN TỈNH ĐỒNG NAI
(cập nhật ngày 07/8/2021)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</si>
</sst>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₫_-;\-* #,##0\ _₫_-;_-* &quot;-&quot;\ _₫_-;_-@_-"/>
  </numFmts>
  <fonts count="2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Tahoma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color rgb="FF202124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Calibri"/>
      <family val="2"/>
    </font>
    <font>
      <sz val="12"/>
      <color rgb="FF0000FF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2"/>
      <color rgb="FF000000"/>
      <name val="Times New Roman"/>
      <family val="1"/>
    </font>
    <font>
      <sz val="14"/>
      <color rgb="FF0000FF"/>
      <name val="Times New Roman"/>
      <family val="1"/>
    </font>
    <font>
      <sz val="11"/>
      <color rgb="FF000000"/>
      <name val="Calibri"/>
      <family val="2"/>
    </font>
    <font>
      <sz val="13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/>
    <xf numFmtId="0" fontId="3" fillId="0" borderId="0"/>
    <xf numFmtId="0" fontId="11" fillId="0" borderId="0"/>
    <xf numFmtId="164" fontId="23" fillId="0" borderId="0" applyFont="0" applyFill="0" applyBorder="0" applyAlignment="0" applyProtection="0"/>
  </cellStyleXfs>
  <cellXfs count="150">
    <xf numFmtId="0" fontId="0" fillId="0" borderId="0" xfId="0"/>
    <xf numFmtId="0" fontId="4" fillId="3" borderId="1" xfId="2" applyFont="1" applyFill="1" applyBorder="1" applyAlignment="1">
      <alignment horizontal="left"/>
    </xf>
    <xf numFmtId="0" fontId="4" fillId="3" borderId="1" xfId="2" quotePrefix="1" applyFont="1" applyFill="1" applyBorder="1" applyAlignment="1">
      <alignment horizontal="center"/>
    </xf>
    <xf numFmtId="0" fontId="4" fillId="3" borderId="1" xfId="2" quotePrefix="1" applyFont="1" applyFill="1" applyBorder="1" applyAlignment="1">
      <alignment wrapText="1"/>
    </xf>
    <xf numFmtId="0" fontId="4" fillId="3" borderId="1" xfId="2" quotePrefix="1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4" fillId="3" borderId="1" xfId="2" quotePrefix="1" applyFont="1" applyFill="1" applyBorder="1" applyAlignment="1">
      <alignment horizontal="left" wrapText="1"/>
    </xf>
    <xf numFmtId="0" fontId="4" fillId="3" borderId="1" xfId="2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wrapText="1"/>
    </xf>
    <xf numFmtId="3" fontId="4" fillId="2" borderId="1" xfId="0" quotePrefix="1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3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3" fontId="9" fillId="3" borderId="1" xfId="0" quotePrefix="1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3" fontId="4" fillId="3" borderId="1" xfId="0" quotePrefix="1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49" fontId="4" fillId="3" borderId="1" xfId="0" applyNumberFormat="1" applyFont="1" applyFill="1" applyBorder="1"/>
    <xf numFmtId="0" fontId="4" fillId="3" borderId="1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1" xfId="0" applyFont="1" applyBorder="1"/>
    <xf numFmtId="0" fontId="6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49" fontId="4" fillId="3" borderId="1" xfId="0" quotePrefix="1" applyNumberFormat="1" applyFont="1" applyFill="1" applyBorder="1" applyAlignment="1">
      <alignment horizontal="center" vertical="center"/>
    </xf>
    <xf numFmtId="49" fontId="4" fillId="3" borderId="1" xfId="0" quotePrefix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/>
    </xf>
    <xf numFmtId="0" fontId="6" fillId="2" borderId="1" xfId="2" quotePrefix="1" applyFont="1" applyFill="1" applyBorder="1" applyAlignment="1">
      <alignment horizontal="center"/>
    </xf>
    <xf numFmtId="0" fontId="6" fillId="2" borderId="1" xfId="2" applyFont="1" applyFill="1" applyBorder="1" applyAlignment="1">
      <alignment horizontal="left"/>
    </xf>
    <xf numFmtId="0" fontId="4" fillId="2" borderId="1" xfId="2" quotePrefix="1" applyFont="1" applyFill="1" applyBorder="1" applyAlignment="1">
      <alignment horizontal="center"/>
    </xf>
    <xf numFmtId="0" fontId="4" fillId="2" borderId="1" xfId="2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0" fontId="4" fillId="3" borderId="1" xfId="0" quotePrefix="1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6" fillId="3" borderId="1" xfId="0" applyFont="1" applyFill="1" applyBorder="1" applyAlignment="1">
      <alignment vertical="center"/>
    </xf>
    <xf numFmtId="3" fontId="16" fillId="3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/>
    <xf numFmtId="0" fontId="16" fillId="3" borderId="1" xfId="0" applyFont="1" applyFill="1" applyBorder="1" applyAlignment="1">
      <alignment horizontal="left" vertical="center" wrapText="1"/>
    </xf>
    <xf numFmtId="0" fontId="17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16" fillId="3" borderId="1" xfId="0" applyFont="1" applyFill="1" applyBorder="1" applyAlignment="1">
      <alignment horizontal="left" vertical="center"/>
    </xf>
    <xf numFmtId="49" fontId="16" fillId="3" borderId="1" xfId="0" quotePrefix="1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4" fillId="3" borderId="5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3" fontId="18" fillId="3" borderId="1" xfId="0" applyNumberFormat="1" applyFont="1" applyFill="1" applyBorder="1" applyAlignment="1">
      <alignment horizontal="center" vertical="center"/>
    </xf>
    <xf numFmtId="0" fontId="22" fillId="0" borderId="0" xfId="0" applyFont="1"/>
    <xf numFmtId="0" fontId="22" fillId="0" borderId="1" xfId="0" applyFont="1" applyBorder="1"/>
    <xf numFmtId="3" fontId="18" fillId="3" borderId="1" xfId="0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wrapText="1"/>
    </xf>
    <xf numFmtId="0" fontId="18" fillId="3" borderId="5" xfId="2" applyFont="1" applyFill="1" applyBorder="1" applyAlignment="1">
      <alignment horizontal="left"/>
    </xf>
    <xf numFmtId="0" fontId="18" fillId="3" borderId="5" xfId="0" applyFont="1" applyFill="1" applyBorder="1" applyAlignment="1">
      <alignment horizontal="center" vertical="center"/>
    </xf>
    <xf numFmtId="3" fontId="18" fillId="3" borderId="5" xfId="0" applyNumberFormat="1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center" vertical="center"/>
    </xf>
    <xf numFmtId="0" fontId="18" fillId="3" borderId="5" xfId="2" quotePrefix="1" applyFont="1" applyFill="1" applyBorder="1" applyAlignment="1">
      <alignment horizontal="center"/>
    </xf>
    <xf numFmtId="0" fontId="22" fillId="0" borderId="0" xfId="0" quotePrefix="1" applyFont="1" applyAlignment="1">
      <alignment horizontal="right"/>
    </xf>
    <xf numFmtId="49" fontId="18" fillId="3" borderId="1" xfId="0" quotePrefix="1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 wrapText="1"/>
    </xf>
    <xf numFmtId="3" fontId="4" fillId="5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19" fillId="0" borderId="1" xfId="0" applyFont="1" applyBorder="1"/>
    <xf numFmtId="3" fontId="15" fillId="0" borderId="1" xfId="0" quotePrefix="1" applyNumberFormat="1" applyFont="1" applyBorder="1" applyAlignment="1">
      <alignment horizontal="center" vertical="center" wrapText="1"/>
    </xf>
    <xf numFmtId="0" fontId="15" fillId="0" borderId="1" xfId="0" applyFont="1" applyBorder="1"/>
    <xf numFmtId="0" fontId="24" fillId="0" borderId="1" xfId="0" quotePrefix="1" applyFont="1" applyBorder="1"/>
    <xf numFmtId="0" fontId="15" fillId="0" borderId="1" xfId="0" applyFont="1" applyBorder="1" applyAlignment="1">
      <alignment horizontal="right" vertical="center" wrapText="1"/>
    </xf>
    <xf numFmtId="164" fontId="24" fillId="0" borderId="1" xfId="4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</cellXfs>
  <cellStyles count="5">
    <cellStyle name="Comma [0]" xfId="4" builtinId="6"/>
    <cellStyle name="Normal" xfId="0" builtinId="0" customBuiltin="1"/>
    <cellStyle name="Normal 2 2" xfId="3" xr:uid="{00000000-0005-0000-0000-000002000000}"/>
    <cellStyle name="Normal 3" xfId="2" xr:uid="{00000000-0005-0000-0000-000003000000}"/>
    <cellStyle name="Normal_Thong tin tong hop HTX 201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9"/>
  <sheetViews>
    <sheetView tabSelected="1" topLeftCell="A88" zoomScale="71" zoomScaleNormal="71" workbookViewId="0">
      <selection activeCell="A63" sqref="A63"/>
    </sheetView>
  </sheetViews>
  <sheetFormatPr defaultColWidth="8.7109375" defaultRowHeight="15.75" x14ac:dyDescent="0.25"/>
  <cols>
    <col min="1" max="1" width="7.85546875" style="47" customWidth="1"/>
    <col min="2" max="2" width="20.5703125" style="47" customWidth="1"/>
    <col min="3" max="3" width="34.140625" style="48" customWidth="1"/>
    <col min="4" max="4" width="11.5703125" style="47" customWidth="1"/>
    <col min="5" max="5" width="16.85546875" style="127" customWidth="1"/>
    <col min="6" max="6" width="16.7109375" style="47" customWidth="1"/>
    <col min="7" max="7" width="10.5703125" style="47" customWidth="1"/>
    <col min="8" max="8" width="10" style="47" customWidth="1"/>
    <col min="9" max="9" width="9.28515625" style="47" customWidth="1"/>
    <col min="10" max="10" width="25" style="47" customWidth="1"/>
    <col min="11" max="11" width="40.42578125" style="20" customWidth="1"/>
    <col min="12" max="16384" width="8.7109375" style="46"/>
  </cols>
  <sheetData>
    <row r="1" spans="1:11" s="9" customFormat="1" ht="41.25" customHeight="1" x14ac:dyDescent="0.25">
      <c r="A1" s="140" t="s">
        <v>318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9" customFormat="1" ht="127.5" customHeight="1" x14ac:dyDescent="0.25">
      <c r="A2" s="21" t="s">
        <v>0</v>
      </c>
      <c r="B2" s="22" t="s">
        <v>65</v>
      </c>
      <c r="C2" s="21" t="s">
        <v>28</v>
      </c>
      <c r="D2" s="21" t="s">
        <v>1</v>
      </c>
      <c r="E2" s="22" t="s">
        <v>26</v>
      </c>
      <c r="F2" s="22" t="s">
        <v>27</v>
      </c>
      <c r="G2" s="22" t="s">
        <v>25</v>
      </c>
      <c r="H2" s="22" t="s">
        <v>22</v>
      </c>
      <c r="I2" s="22" t="s">
        <v>23</v>
      </c>
      <c r="J2" s="22" t="s">
        <v>24</v>
      </c>
      <c r="K2" s="21" t="s">
        <v>66</v>
      </c>
    </row>
    <row r="3" spans="1:11" s="9" customFormat="1" ht="33.75" customHeight="1" x14ac:dyDescent="0.25">
      <c r="A3" s="108" t="s">
        <v>29</v>
      </c>
      <c r="B3" s="136" t="s">
        <v>30</v>
      </c>
      <c r="C3" s="137"/>
      <c r="D3" s="108"/>
      <c r="E3" s="120">
        <f>SUM(E4:E20)</f>
        <v>128330</v>
      </c>
      <c r="F3" s="7"/>
      <c r="G3" s="7"/>
      <c r="H3" s="7"/>
      <c r="I3" s="7"/>
      <c r="J3" s="7"/>
      <c r="K3" s="11"/>
    </row>
    <row r="4" spans="1:11" s="29" customFormat="1" ht="40.5" customHeight="1" x14ac:dyDescent="0.25">
      <c r="A4" s="24">
        <v>1</v>
      </c>
      <c r="B4" s="25" t="s">
        <v>2</v>
      </c>
      <c r="C4" s="26" t="s">
        <v>3</v>
      </c>
      <c r="D4" s="24" t="s">
        <v>4</v>
      </c>
      <c r="E4" s="121">
        <v>5000</v>
      </c>
      <c r="F4" s="27">
        <v>8000</v>
      </c>
      <c r="G4" s="27"/>
      <c r="H4" s="24"/>
      <c r="I4" s="24" t="s">
        <v>5</v>
      </c>
      <c r="J4" s="28" t="s">
        <v>6</v>
      </c>
      <c r="K4" s="25" t="s">
        <v>67</v>
      </c>
    </row>
    <row r="5" spans="1:11" s="29" customFormat="1" ht="43.5" customHeight="1" x14ac:dyDescent="0.25">
      <c r="A5" s="24">
        <v>2</v>
      </c>
      <c r="B5" s="25" t="s">
        <v>7</v>
      </c>
      <c r="C5" s="30" t="s">
        <v>8</v>
      </c>
      <c r="D5" s="24" t="s">
        <v>9</v>
      </c>
      <c r="E5" s="121">
        <v>600</v>
      </c>
      <c r="F5" s="27">
        <v>30000</v>
      </c>
      <c r="G5" s="27">
        <v>35000</v>
      </c>
      <c r="H5" s="24" t="s">
        <v>43</v>
      </c>
      <c r="I5" s="24">
        <v>6</v>
      </c>
      <c r="J5" s="28" t="s">
        <v>10</v>
      </c>
      <c r="K5" s="25" t="s">
        <v>87</v>
      </c>
    </row>
    <row r="6" spans="1:11" s="9" customFormat="1" ht="45" customHeight="1" x14ac:dyDescent="0.25">
      <c r="A6" s="148">
        <v>3</v>
      </c>
      <c r="B6" s="31" t="s">
        <v>11</v>
      </c>
      <c r="C6" s="146" t="s">
        <v>12</v>
      </c>
      <c r="D6" s="32" t="s">
        <v>9</v>
      </c>
      <c r="E6" s="60">
        <v>6000</v>
      </c>
      <c r="F6" s="33">
        <v>6000</v>
      </c>
      <c r="G6" s="33"/>
      <c r="H6" s="24" t="s">
        <v>43</v>
      </c>
      <c r="I6" s="32">
        <v>80</v>
      </c>
      <c r="J6" s="147" t="s">
        <v>13</v>
      </c>
      <c r="K6" s="145" t="s">
        <v>93</v>
      </c>
    </row>
    <row r="7" spans="1:11" s="9" customFormat="1" ht="44.25" customHeight="1" x14ac:dyDescent="0.25">
      <c r="A7" s="149"/>
      <c r="B7" s="116" t="s">
        <v>14</v>
      </c>
      <c r="C7" s="146"/>
      <c r="D7" s="32" t="s">
        <v>9</v>
      </c>
      <c r="E7" s="60">
        <v>2000</v>
      </c>
      <c r="F7" s="33">
        <v>8000</v>
      </c>
      <c r="G7" s="33"/>
      <c r="H7" s="24" t="s">
        <v>43</v>
      </c>
      <c r="I7" s="32">
        <v>20</v>
      </c>
      <c r="J7" s="147"/>
      <c r="K7" s="145"/>
    </row>
    <row r="8" spans="1:11" s="9" customFormat="1" ht="68.25" customHeight="1" x14ac:dyDescent="0.25">
      <c r="A8" s="24">
        <v>4</v>
      </c>
      <c r="B8" s="34" t="s">
        <v>77</v>
      </c>
      <c r="C8" s="34" t="s">
        <v>74</v>
      </c>
      <c r="D8" s="36" t="s">
        <v>9</v>
      </c>
      <c r="E8" s="60">
        <v>15000</v>
      </c>
      <c r="F8" s="118" t="s">
        <v>122</v>
      </c>
      <c r="G8" s="33"/>
      <c r="H8" s="24" t="s">
        <v>78</v>
      </c>
      <c r="I8" s="32"/>
      <c r="J8" s="35" t="s">
        <v>75</v>
      </c>
      <c r="K8" s="110" t="s">
        <v>76</v>
      </c>
    </row>
    <row r="9" spans="1:11" s="9" customFormat="1" ht="81" customHeight="1" x14ac:dyDescent="0.25">
      <c r="A9" s="24">
        <v>5</v>
      </c>
      <c r="B9" s="34" t="s">
        <v>81</v>
      </c>
      <c r="C9" s="117" t="s">
        <v>80</v>
      </c>
      <c r="D9" s="32" t="s">
        <v>9</v>
      </c>
      <c r="E9" s="60">
        <v>5000</v>
      </c>
      <c r="F9" s="118" t="s">
        <v>123</v>
      </c>
      <c r="G9" s="33"/>
      <c r="H9" s="24"/>
      <c r="I9" s="32"/>
      <c r="J9" s="38" t="s">
        <v>82</v>
      </c>
      <c r="K9" s="34" t="s">
        <v>79</v>
      </c>
    </row>
    <row r="10" spans="1:11" s="9" customFormat="1" ht="60" customHeight="1" x14ac:dyDescent="0.25">
      <c r="A10" s="24">
        <v>6</v>
      </c>
      <c r="B10" s="34" t="s">
        <v>84</v>
      </c>
      <c r="C10" s="117" t="s">
        <v>83</v>
      </c>
      <c r="D10" s="32" t="s">
        <v>9</v>
      </c>
      <c r="E10" s="60">
        <v>5000</v>
      </c>
      <c r="F10" s="33"/>
      <c r="G10" s="33"/>
      <c r="H10" s="24"/>
      <c r="I10" s="32"/>
      <c r="J10" s="38" t="s">
        <v>269</v>
      </c>
      <c r="K10" s="34" t="s">
        <v>85</v>
      </c>
    </row>
    <row r="11" spans="1:11" s="9" customFormat="1" ht="100.5" customHeight="1" x14ac:dyDescent="0.25">
      <c r="A11" s="24">
        <v>7</v>
      </c>
      <c r="B11" s="34" t="s">
        <v>108</v>
      </c>
      <c r="C11" s="117" t="s">
        <v>173</v>
      </c>
      <c r="D11" s="32" t="s">
        <v>9</v>
      </c>
      <c r="E11" s="60">
        <v>4200</v>
      </c>
      <c r="F11" s="33"/>
      <c r="G11" s="33"/>
      <c r="H11" s="24"/>
      <c r="I11" s="32"/>
      <c r="J11" s="38">
        <v>387297421</v>
      </c>
      <c r="K11" s="34" t="s">
        <v>107</v>
      </c>
    </row>
    <row r="12" spans="1:11" s="9" customFormat="1" ht="62.25" customHeight="1" x14ac:dyDescent="0.25">
      <c r="A12" s="24">
        <v>8</v>
      </c>
      <c r="B12" s="34" t="s">
        <v>284</v>
      </c>
      <c r="C12" s="72" t="s">
        <v>175</v>
      </c>
      <c r="D12" s="32" t="s">
        <v>9</v>
      </c>
      <c r="E12" s="60">
        <v>20000</v>
      </c>
      <c r="F12" s="33">
        <v>5000</v>
      </c>
      <c r="G12" s="33"/>
      <c r="H12" s="24"/>
      <c r="I12" s="32">
        <v>285</v>
      </c>
      <c r="J12" s="38" t="s">
        <v>174</v>
      </c>
      <c r="K12" s="34" t="s">
        <v>129</v>
      </c>
    </row>
    <row r="13" spans="1:11" s="9" customFormat="1" ht="39" customHeight="1" x14ac:dyDescent="0.25">
      <c r="A13" s="24">
        <v>9</v>
      </c>
      <c r="B13" s="34" t="s">
        <v>189</v>
      </c>
      <c r="C13" s="117" t="s">
        <v>188</v>
      </c>
      <c r="D13" s="32" t="s">
        <v>9</v>
      </c>
      <c r="E13" s="60">
        <v>2000</v>
      </c>
      <c r="F13" s="33">
        <v>7000</v>
      </c>
      <c r="G13" s="33"/>
      <c r="H13" s="24"/>
      <c r="I13" s="32"/>
      <c r="J13" s="38">
        <v>389105534</v>
      </c>
      <c r="K13" s="34" t="s">
        <v>190</v>
      </c>
    </row>
    <row r="14" spans="1:11" s="9" customFormat="1" ht="48" customHeight="1" x14ac:dyDescent="0.25">
      <c r="A14" s="24">
        <v>10</v>
      </c>
      <c r="B14" s="34" t="s">
        <v>193</v>
      </c>
      <c r="C14" s="117" t="s">
        <v>191</v>
      </c>
      <c r="D14" s="32" t="s">
        <v>9</v>
      </c>
      <c r="E14" s="60">
        <v>2000</v>
      </c>
      <c r="F14" s="33"/>
      <c r="G14" s="33"/>
      <c r="H14" s="24"/>
      <c r="I14" s="32">
        <v>10</v>
      </c>
      <c r="J14" s="38">
        <v>984651955</v>
      </c>
      <c r="K14" s="34" t="s">
        <v>192</v>
      </c>
    </row>
    <row r="15" spans="1:11" s="9" customFormat="1" ht="60" customHeight="1" x14ac:dyDescent="0.25">
      <c r="A15" s="24">
        <v>11</v>
      </c>
      <c r="B15" s="34" t="s">
        <v>195</v>
      </c>
      <c r="C15" s="117" t="s">
        <v>194</v>
      </c>
      <c r="D15" s="32" t="s">
        <v>9</v>
      </c>
      <c r="E15" s="60">
        <v>10000</v>
      </c>
      <c r="F15" s="33"/>
      <c r="G15" s="33"/>
      <c r="H15" s="24"/>
      <c r="I15" s="32"/>
      <c r="J15" s="38" t="s">
        <v>196</v>
      </c>
      <c r="K15" s="34" t="s">
        <v>197</v>
      </c>
    </row>
    <row r="16" spans="1:11" s="9" customFormat="1" ht="66" customHeight="1" x14ac:dyDescent="0.25">
      <c r="A16" s="24">
        <v>12</v>
      </c>
      <c r="B16" s="34" t="s">
        <v>284</v>
      </c>
      <c r="C16" s="117" t="s">
        <v>277</v>
      </c>
      <c r="D16" s="32" t="s">
        <v>4</v>
      </c>
      <c r="E16" s="60">
        <v>50000</v>
      </c>
      <c r="F16" s="33">
        <v>5000</v>
      </c>
      <c r="G16" s="33"/>
      <c r="H16" s="24"/>
      <c r="I16" s="32">
        <v>880</v>
      </c>
      <c r="J16" s="38" t="s">
        <v>278</v>
      </c>
      <c r="K16" s="34" t="s">
        <v>279</v>
      </c>
    </row>
    <row r="17" spans="1:11" s="9" customFormat="1" ht="78.75" customHeight="1" x14ac:dyDescent="0.25">
      <c r="A17" s="24">
        <v>13</v>
      </c>
      <c r="B17" s="34" t="s">
        <v>7</v>
      </c>
      <c r="C17" s="117" t="s">
        <v>286</v>
      </c>
      <c r="D17" s="32" t="s">
        <v>9</v>
      </c>
      <c r="E17" s="60">
        <v>850</v>
      </c>
      <c r="F17" s="33">
        <v>27000</v>
      </c>
      <c r="G17" s="33"/>
      <c r="H17" s="24"/>
      <c r="I17" s="32"/>
      <c r="J17" s="38" t="s">
        <v>288</v>
      </c>
      <c r="K17" s="34" t="s">
        <v>285</v>
      </c>
    </row>
    <row r="18" spans="1:11" s="9" customFormat="1" ht="66" customHeight="1" x14ac:dyDescent="0.25">
      <c r="A18" s="24">
        <v>14</v>
      </c>
      <c r="B18" s="34" t="s">
        <v>7</v>
      </c>
      <c r="C18" s="117" t="s">
        <v>289</v>
      </c>
      <c r="D18" s="32" t="s">
        <v>9</v>
      </c>
      <c r="E18" s="60">
        <v>180</v>
      </c>
      <c r="F18" s="33">
        <v>27000</v>
      </c>
      <c r="G18" s="33"/>
      <c r="H18" s="24"/>
      <c r="I18" s="32"/>
      <c r="J18" s="38" t="s">
        <v>290</v>
      </c>
      <c r="K18" s="34" t="s">
        <v>287</v>
      </c>
    </row>
    <row r="19" spans="1:11" s="9" customFormat="1" ht="66" customHeight="1" x14ac:dyDescent="0.25">
      <c r="A19" s="24">
        <v>15</v>
      </c>
      <c r="B19" s="34" t="s">
        <v>315</v>
      </c>
      <c r="C19" s="117" t="s">
        <v>314</v>
      </c>
      <c r="D19" s="32" t="s">
        <v>9</v>
      </c>
      <c r="E19" s="60">
        <v>500</v>
      </c>
      <c r="F19" s="33">
        <v>103000</v>
      </c>
      <c r="G19" s="33"/>
      <c r="H19" s="24"/>
      <c r="I19" s="32"/>
      <c r="J19" s="38" t="s">
        <v>316</v>
      </c>
      <c r="K19" s="34" t="s">
        <v>285</v>
      </c>
    </row>
    <row r="20" spans="1:11" s="9" customFormat="1" ht="48.75" customHeight="1" x14ac:dyDescent="0.25">
      <c r="A20" s="24"/>
      <c r="B20" s="34"/>
      <c r="C20" s="117"/>
      <c r="D20" s="32"/>
      <c r="E20" s="60"/>
      <c r="F20" s="33"/>
      <c r="G20" s="33"/>
      <c r="H20" s="24"/>
      <c r="I20" s="32"/>
      <c r="J20" s="38"/>
      <c r="K20" s="34"/>
    </row>
    <row r="21" spans="1:11" s="135" customFormat="1" ht="60" customHeight="1" x14ac:dyDescent="0.2">
      <c r="A21" s="134" t="s">
        <v>31</v>
      </c>
      <c r="B21" s="142" t="s">
        <v>111</v>
      </c>
      <c r="C21" s="143"/>
      <c r="D21" s="15"/>
      <c r="E21" s="122">
        <f>SUM(E22:E43)</f>
        <v>184300</v>
      </c>
      <c r="F21" s="16"/>
      <c r="G21" s="16"/>
      <c r="H21" s="17"/>
      <c r="I21" s="15"/>
      <c r="J21" s="19"/>
      <c r="K21" s="18"/>
    </row>
    <row r="22" spans="1:11" s="9" customFormat="1" ht="76.5" customHeight="1" x14ac:dyDescent="0.25">
      <c r="A22" s="24">
        <v>1</v>
      </c>
      <c r="B22" s="34" t="s">
        <v>198</v>
      </c>
      <c r="C22" s="31" t="s">
        <v>109</v>
      </c>
      <c r="D22" s="32" t="s">
        <v>9</v>
      </c>
      <c r="E22" s="60">
        <v>5300</v>
      </c>
      <c r="F22" s="33"/>
      <c r="G22" s="33"/>
      <c r="H22" s="24"/>
      <c r="I22" s="32"/>
      <c r="J22" s="38" t="s">
        <v>199</v>
      </c>
      <c r="K22" s="111" t="s">
        <v>110</v>
      </c>
    </row>
    <row r="23" spans="1:11" s="9" customFormat="1" ht="52.5" customHeight="1" x14ac:dyDescent="0.25">
      <c r="A23" s="24">
        <v>2</v>
      </c>
      <c r="B23" s="34" t="s">
        <v>124</v>
      </c>
      <c r="C23" s="31" t="s">
        <v>103</v>
      </c>
      <c r="D23" s="32" t="s">
        <v>9</v>
      </c>
      <c r="E23" s="60">
        <v>20000</v>
      </c>
      <c r="F23" s="33">
        <v>12000</v>
      </c>
      <c r="G23" s="33"/>
      <c r="H23" s="24" t="s">
        <v>78</v>
      </c>
      <c r="I23" s="32">
        <v>100</v>
      </c>
      <c r="J23" s="38" t="s">
        <v>105</v>
      </c>
      <c r="K23" s="111" t="s">
        <v>104</v>
      </c>
    </row>
    <row r="24" spans="1:11" s="9" customFormat="1" ht="48" customHeight="1" x14ac:dyDescent="0.25">
      <c r="A24" s="24">
        <v>3</v>
      </c>
      <c r="B24" s="31" t="s">
        <v>15</v>
      </c>
      <c r="C24" s="31" t="s">
        <v>16</v>
      </c>
      <c r="D24" s="32" t="s">
        <v>9</v>
      </c>
      <c r="E24" s="60">
        <v>10000</v>
      </c>
      <c r="F24" s="33">
        <v>7000</v>
      </c>
      <c r="G24" s="33"/>
      <c r="H24" s="24" t="s">
        <v>78</v>
      </c>
      <c r="I24" s="33">
        <v>1000</v>
      </c>
      <c r="J24" s="39" t="s">
        <v>17</v>
      </c>
      <c r="K24" s="32" t="s">
        <v>68</v>
      </c>
    </row>
    <row r="25" spans="1:11" s="9" customFormat="1" ht="48" customHeight="1" x14ac:dyDescent="0.25">
      <c r="A25" s="24">
        <v>4</v>
      </c>
      <c r="B25" s="31" t="s">
        <v>167</v>
      </c>
      <c r="C25" s="113" t="s">
        <v>166</v>
      </c>
      <c r="D25" s="32" t="s">
        <v>9</v>
      </c>
      <c r="E25" s="60">
        <v>10000</v>
      </c>
      <c r="F25" s="33"/>
      <c r="G25" s="33"/>
      <c r="H25" s="24"/>
      <c r="I25" s="33"/>
      <c r="J25" s="39" t="s">
        <v>171</v>
      </c>
      <c r="K25" s="57" t="s">
        <v>168</v>
      </c>
    </row>
    <row r="26" spans="1:11" s="9" customFormat="1" ht="48" customHeight="1" x14ac:dyDescent="0.25">
      <c r="A26" s="24">
        <v>5</v>
      </c>
      <c r="B26" s="31" t="s">
        <v>167</v>
      </c>
      <c r="C26" s="113" t="s">
        <v>169</v>
      </c>
      <c r="D26" s="32" t="s">
        <v>9</v>
      </c>
      <c r="E26" s="60">
        <v>10000</v>
      </c>
      <c r="F26" s="33"/>
      <c r="G26" s="33"/>
      <c r="H26" s="24"/>
      <c r="I26" s="33"/>
      <c r="J26" s="39" t="s">
        <v>170</v>
      </c>
      <c r="K26" s="57" t="s">
        <v>172</v>
      </c>
    </row>
    <row r="27" spans="1:11" s="9" customFormat="1" ht="48.75" customHeight="1" x14ac:dyDescent="0.25">
      <c r="A27" s="24">
        <v>6</v>
      </c>
      <c r="B27" s="31" t="s">
        <v>128</v>
      </c>
      <c r="C27" s="113" t="s">
        <v>125</v>
      </c>
      <c r="D27" s="32" t="s">
        <v>9</v>
      </c>
      <c r="E27" s="60">
        <v>1000</v>
      </c>
      <c r="F27" s="33"/>
      <c r="G27" s="33"/>
      <c r="H27" s="24"/>
      <c r="I27" s="33">
        <v>10</v>
      </c>
      <c r="J27" s="39" t="s">
        <v>127</v>
      </c>
      <c r="K27" s="57" t="s">
        <v>126</v>
      </c>
    </row>
    <row r="28" spans="1:11" s="9" customFormat="1" ht="48" customHeight="1" x14ac:dyDescent="0.25">
      <c r="A28" s="24">
        <v>7</v>
      </c>
      <c r="B28" s="31" t="s">
        <v>177</v>
      </c>
      <c r="C28" s="113" t="s">
        <v>176</v>
      </c>
      <c r="D28" s="32" t="s">
        <v>9</v>
      </c>
      <c r="E28" s="60">
        <v>3000</v>
      </c>
      <c r="F28" s="33"/>
      <c r="G28" s="33"/>
      <c r="H28" s="24"/>
      <c r="I28" s="33">
        <v>20</v>
      </c>
      <c r="J28" s="39"/>
      <c r="K28" s="57" t="s">
        <v>181</v>
      </c>
    </row>
    <row r="29" spans="1:11" s="9" customFormat="1" ht="48" customHeight="1" x14ac:dyDescent="0.25">
      <c r="A29" s="24">
        <v>8</v>
      </c>
      <c r="B29" s="31" t="s">
        <v>178</v>
      </c>
      <c r="C29" s="31" t="s">
        <v>179</v>
      </c>
      <c r="D29" s="32" t="s">
        <v>9</v>
      </c>
      <c r="E29" s="60">
        <v>3000</v>
      </c>
      <c r="F29" s="33"/>
      <c r="G29" s="33"/>
      <c r="H29" s="24"/>
      <c r="I29" s="33">
        <v>20</v>
      </c>
      <c r="J29" s="39" t="s">
        <v>180</v>
      </c>
      <c r="K29" s="57" t="s">
        <v>181</v>
      </c>
    </row>
    <row r="30" spans="1:11" s="9" customFormat="1" ht="48" customHeight="1" x14ac:dyDescent="0.25">
      <c r="A30" s="24">
        <v>9</v>
      </c>
      <c r="B30" s="31" t="s">
        <v>184</v>
      </c>
      <c r="C30" s="31" t="s">
        <v>183</v>
      </c>
      <c r="D30" s="32" t="s">
        <v>9</v>
      </c>
      <c r="E30" s="60">
        <v>2000</v>
      </c>
      <c r="F30" s="33"/>
      <c r="G30" s="33"/>
      <c r="H30" s="24"/>
      <c r="I30" s="33">
        <v>20</v>
      </c>
      <c r="J30" s="39"/>
      <c r="K30" s="57" t="s">
        <v>182</v>
      </c>
    </row>
    <row r="31" spans="1:11" s="9" customFormat="1" ht="48" customHeight="1" x14ac:dyDescent="0.25">
      <c r="A31" s="24">
        <v>10</v>
      </c>
      <c r="B31" s="31" t="s">
        <v>187</v>
      </c>
      <c r="C31" s="114" t="s">
        <v>185</v>
      </c>
      <c r="D31" s="32" t="s">
        <v>9</v>
      </c>
      <c r="E31" s="60">
        <v>2000</v>
      </c>
      <c r="F31" s="33"/>
      <c r="G31" s="33"/>
      <c r="H31" s="24"/>
      <c r="I31" s="33">
        <v>13</v>
      </c>
      <c r="J31" s="39"/>
      <c r="K31" s="57" t="s">
        <v>186</v>
      </c>
    </row>
    <row r="32" spans="1:11" s="9" customFormat="1" ht="48" customHeight="1" x14ac:dyDescent="0.25">
      <c r="A32" s="24">
        <v>11</v>
      </c>
      <c r="B32" s="31" t="s">
        <v>214</v>
      </c>
      <c r="C32" s="114" t="s">
        <v>211</v>
      </c>
      <c r="D32" s="32" t="s">
        <v>9</v>
      </c>
      <c r="E32" s="60">
        <v>1000</v>
      </c>
      <c r="F32" s="33"/>
      <c r="G32" s="33"/>
      <c r="H32" s="24"/>
      <c r="I32" s="33"/>
      <c r="J32" s="39" t="s">
        <v>213</v>
      </c>
      <c r="K32" s="57" t="s">
        <v>212</v>
      </c>
    </row>
    <row r="33" spans="1:11" s="9" customFormat="1" ht="48" customHeight="1" x14ac:dyDescent="0.25">
      <c r="A33" s="24">
        <v>12</v>
      </c>
      <c r="B33" s="31" t="s">
        <v>222</v>
      </c>
      <c r="C33" s="114" t="s">
        <v>221</v>
      </c>
      <c r="D33" s="32" t="s">
        <v>9</v>
      </c>
      <c r="E33" s="60">
        <v>15000</v>
      </c>
      <c r="F33" s="33"/>
      <c r="G33" s="33"/>
      <c r="H33" s="24"/>
      <c r="I33" s="33">
        <v>50</v>
      </c>
      <c r="J33" s="39" t="s">
        <v>223</v>
      </c>
      <c r="K33" s="57" t="s">
        <v>224</v>
      </c>
    </row>
    <row r="34" spans="1:11" s="9" customFormat="1" ht="48" customHeight="1" x14ac:dyDescent="0.25">
      <c r="A34" s="109">
        <v>13</v>
      </c>
      <c r="B34" s="31" t="s">
        <v>226</v>
      </c>
      <c r="C34" s="114" t="s">
        <v>225</v>
      </c>
      <c r="D34" s="32" t="s">
        <v>9</v>
      </c>
      <c r="E34" s="60">
        <v>3000</v>
      </c>
      <c r="F34" s="33"/>
      <c r="G34" s="33"/>
      <c r="H34" s="24"/>
      <c r="I34" s="33">
        <v>40</v>
      </c>
      <c r="J34" s="39"/>
      <c r="K34" s="57" t="s">
        <v>227</v>
      </c>
    </row>
    <row r="35" spans="1:11" s="9" customFormat="1" ht="48" customHeight="1" x14ac:dyDescent="0.25">
      <c r="A35" s="24">
        <v>14</v>
      </c>
      <c r="B35" s="31" t="s">
        <v>229</v>
      </c>
      <c r="C35" s="114" t="s">
        <v>228</v>
      </c>
      <c r="D35" s="32" t="s">
        <v>9</v>
      </c>
      <c r="E35" s="60">
        <v>2000</v>
      </c>
      <c r="F35" s="33"/>
      <c r="G35" s="33"/>
      <c r="H35" s="24"/>
      <c r="I35" s="33"/>
      <c r="J35" s="39" t="s">
        <v>230</v>
      </c>
      <c r="K35" s="57" t="s">
        <v>231</v>
      </c>
    </row>
    <row r="36" spans="1:11" s="9" customFormat="1" ht="48" customHeight="1" x14ac:dyDescent="0.25">
      <c r="A36" s="24">
        <v>15</v>
      </c>
      <c r="B36" s="31" t="s">
        <v>229</v>
      </c>
      <c r="C36" s="115" t="s">
        <v>236</v>
      </c>
      <c r="D36" s="32" t="s">
        <v>9</v>
      </c>
      <c r="E36" s="60">
        <v>20000</v>
      </c>
      <c r="F36" s="33"/>
      <c r="G36" s="33"/>
      <c r="H36" s="24"/>
      <c r="I36" s="33"/>
      <c r="J36" s="39" t="s">
        <v>238</v>
      </c>
      <c r="K36" s="112" t="s">
        <v>237</v>
      </c>
    </row>
    <row r="37" spans="1:11" s="9" customFormat="1" ht="48" customHeight="1" x14ac:dyDescent="0.25">
      <c r="A37" s="24">
        <v>16</v>
      </c>
      <c r="B37" s="31" t="s">
        <v>229</v>
      </c>
      <c r="C37" s="115" t="s">
        <v>239</v>
      </c>
      <c r="D37" s="32" t="s">
        <v>9</v>
      </c>
      <c r="E37" s="60">
        <v>20000</v>
      </c>
      <c r="F37" s="33"/>
      <c r="G37" s="33"/>
      <c r="H37" s="24"/>
      <c r="I37" s="33"/>
      <c r="J37" s="39" t="s">
        <v>241</v>
      </c>
      <c r="K37" s="57" t="s">
        <v>240</v>
      </c>
    </row>
    <row r="38" spans="1:11" s="9" customFormat="1" ht="48" customHeight="1" x14ac:dyDescent="0.25">
      <c r="A38" s="24">
        <v>17</v>
      </c>
      <c r="B38" s="31" t="s">
        <v>187</v>
      </c>
      <c r="C38" s="114" t="s">
        <v>242</v>
      </c>
      <c r="D38" s="32" t="s">
        <v>9</v>
      </c>
      <c r="E38" s="60">
        <v>20000</v>
      </c>
      <c r="F38" s="33"/>
      <c r="G38" s="33"/>
      <c r="H38" s="24"/>
      <c r="I38" s="33"/>
      <c r="J38" s="39" t="s">
        <v>243</v>
      </c>
      <c r="K38" s="57" t="s">
        <v>244</v>
      </c>
    </row>
    <row r="39" spans="1:11" s="9" customFormat="1" ht="48" customHeight="1" x14ac:dyDescent="0.25">
      <c r="A39" s="24">
        <v>18</v>
      </c>
      <c r="B39" s="31" t="s">
        <v>270</v>
      </c>
      <c r="C39" s="114" t="s">
        <v>272</v>
      </c>
      <c r="D39" s="32" t="s">
        <v>9</v>
      </c>
      <c r="E39" s="60">
        <v>20000</v>
      </c>
      <c r="F39" s="33"/>
      <c r="G39" s="33"/>
      <c r="H39" s="24"/>
      <c r="I39" s="33"/>
      <c r="J39" s="39" t="s">
        <v>271</v>
      </c>
      <c r="K39" s="57" t="s">
        <v>273</v>
      </c>
    </row>
    <row r="40" spans="1:11" s="9" customFormat="1" ht="48" customHeight="1" x14ac:dyDescent="0.25">
      <c r="A40" s="24">
        <v>19</v>
      </c>
      <c r="B40" s="31" t="s">
        <v>276</v>
      </c>
      <c r="C40" s="114" t="s">
        <v>274</v>
      </c>
      <c r="D40" s="32" t="s">
        <v>9</v>
      </c>
      <c r="E40" s="60">
        <v>2000</v>
      </c>
      <c r="F40" s="33"/>
      <c r="G40" s="33"/>
      <c r="H40" s="24"/>
      <c r="I40" s="33"/>
      <c r="J40" s="39" t="s">
        <v>275</v>
      </c>
      <c r="K40" s="57" t="s">
        <v>283</v>
      </c>
    </row>
    <row r="41" spans="1:11" s="9" customFormat="1" ht="48" customHeight="1" x14ac:dyDescent="0.3">
      <c r="A41" s="24">
        <v>20</v>
      </c>
      <c r="B41" s="31" t="s">
        <v>229</v>
      </c>
      <c r="C41" s="128" t="s">
        <v>280</v>
      </c>
      <c r="D41" s="32" t="s">
        <v>9</v>
      </c>
      <c r="E41" s="60">
        <v>10000</v>
      </c>
      <c r="F41" s="33"/>
      <c r="G41" s="33"/>
      <c r="H41" s="24"/>
      <c r="I41" s="33">
        <v>215</v>
      </c>
      <c r="J41" s="62" t="s">
        <v>281</v>
      </c>
      <c r="K41" s="31" t="s">
        <v>282</v>
      </c>
    </row>
    <row r="42" spans="1:11" s="9" customFormat="1" ht="48" customHeight="1" x14ac:dyDescent="0.3">
      <c r="A42" s="24">
        <v>21</v>
      </c>
      <c r="B42" s="31" t="s">
        <v>229</v>
      </c>
      <c r="C42" s="128" t="s">
        <v>291</v>
      </c>
      <c r="D42" s="32" t="s">
        <v>9</v>
      </c>
      <c r="E42" s="60">
        <v>5000</v>
      </c>
      <c r="F42" s="33" t="s">
        <v>301</v>
      </c>
      <c r="G42" s="33"/>
      <c r="H42" s="24"/>
      <c r="I42" s="33">
        <v>40</v>
      </c>
      <c r="J42" s="62" t="s">
        <v>292</v>
      </c>
      <c r="K42" s="31" t="s">
        <v>293</v>
      </c>
    </row>
    <row r="43" spans="1:11" s="79" customFormat="1" ht="48" customHeight="1" x14ac:dyDescent="0.25">
      <c r="A43" s="82"/>
      <c r="B43" s="78"/>
      <c r="C43" s="84"/>
      <c r="D43" s="73"/>
      <c r="E43" s="119"/>
      <c r="F43" s="76"/>
      <c r="G43" s="76"/>
      <c r="H43" s="82"/>
      <c r="I43" s="76"/>
      <c r="J43" s="83"/>
      <c r="K43" s="78"/>
    </row>
    <row r="44" spans="1:11" s="10" customFormat="1" ht="30.75" customHeight="1" x14ac:dyDescent="0.25">
      <c r="A44" s="85" t="s">
        <v>113</v>
      </c>
      <c r="B44" s="138" t="s">
        <v>112</v>
      </c>
      <c r="C44" s="139"/>
      <c r="D44" s="85"/>
      <c r="E44" s="122">
        <f>SUM(E45:E52)</f>
        <v>64981</v>
      </c>
      <c r="F44" s="8"/>
      <c r="G44" s="8"/>
      <c r="H44" s="85"/>
      <c r="I44" s="8"/>
      <c r="J44" s="107"/>
      <c r="K44" s="12"/>
    </row>
    <row r="45" spans="1:11" s="10" customFormat="1" ht="30.75" customHeight="1" x14ac:dyDescent="0.25">
      <c r="A45" s="32">
        <v>1</v>
      </c>
      <c r="B45" s="41" t="s">
        <v>32</v>
      </c>
      <c r="C45" s="37" t="s">
        <v>33</v>
      </c>
      <c r="D45" s="32" t="s">
        <v>9</v>
      </c>
      <c r="E45" s="5">
        <v>13912</v>
      </c>
      <c r="F45" s="40"/>
      <c r="G45" s="40"/>
      <c r="H45" s="21"/>
      <c r="I45" s="40"/>
      <c r="J45" s="42" t="s">
        <v>35</v>
      </c>
      <c r="K45" s="23" t="s">
        <v>91</v>
      </c>
    </row>
    <row r="46" spans="1:11" s="10" customFormat="1" ht="30.75" customHeight="1" x14ac:dyDescent="0.25">
      <c r="A46" s="32">
        <v>2</v>
      </c>
      <c r="B46" s="41" t="s">
        <v>32</v>
      </c>
      <c r="C46" s="37" t="s">
        <v>34</v>
      </c>
      <c r="D46" s="32" t="s">
        <v>9</v>
      </c>
      <c r="E46" s="5">
        <v>18183</v>
      </c>
      <c r="F46" s="40"/>
      <c r="G46" s="40"/>
      <c r="H46" s="21"/>
      <c r="I46" s="40"/>
      <c r="J46" s="56" t="s">
        <v>130</v>
      </c>
      <c r="K46" s="23" t="s">
        <v>86</v>
      </c>
    </row>
    <row r="47" spans="1:11" s="10" customFormat="1" ht="30.75" customHeight="1" x14ac:dyDescent="0.25">
      <c r="A47" s="32">
        <v>3</v>
      </c>
      <c r="B47" s="41" t="s">
        <v>32</v>
      </c>
      <c r="C47" s="37" t="s">
        <v>40</v>
      </c>
      <c r="D47" s="32" t="s">
        <v>9</v>
      </c>
      <c r="E47" s="5">
        <v>7068</v>
      </c>
      <c r="F47" s="40"/>
      <c r="G47" s="40"/>
      <c r="H47" s="21"/>
      <c r="I47" s="40"/>
      <c r="J47" s="42" t="s">
        <v>36</v>
      </c>
      <c r="K47" s="23" t="s">
        <v>69</v>
      </c>
    </row>
    <row r="48" spans="1:11" s="10" customFormat="1" ht="30.75" customHeight="1" x14ac:dyDescent="0.25">
      <c r="A48" s="32">
        <v>4</v>
      </c>
      <c r="B48" s="41" t="s">
        <v>32</v>
      </c>
      <c r="C48" s="37" t="s">
        <v>41</v>
      </c>
      <c r="D48" s="32" t="s">
        <v>9</v>
      </c>
      <c r="E48" s="5">
        <v>13987</v>
      </c>
      <c r="F48" s="40"/>
      <c r="G48" s="40"/>
      <c r="H48" s="21"/>
      <c r="I48" s="40"/>
      <c r="J48" s="42" t="s">
        <v>37</v>
      </c>
      <c r="K48" s="23" t="s">
        <v>92</v>
      </c>
    </row>
    <row r="49" spans="1:11" s="10" customFormat="1" ht="30.75" customHeight="1" x14ac:dyDescent="0.25">
      <c r="A49" s="32">
        <v>6</v>
      </c>
      <c r="B49" s="41" t="s">
        <v>32</v>
      </c>
      <c r="C49" s="37" t="s">
        <v>42</v>
      </c>
      <c r="D49" s="32" t="s">
        <v>9</v>
      </c>
      <c r="E49" s="5">
        <v>881</v>
      </c>
      <c r="F49" s="40"/>
      <c r="G49" s="40"/>
      <c r="H49" s="21"/>
      <c r="I49" s="40"/>
      <c r="J49" s="42" t="s">
        <v>38</v>
      </c>
      <c r="K49" s="23" t="s">
        <v>97</v>
      </c>
    </row>
    <row r="50" spans="1:11" s="10" customFormat="1" ht="30.75" customHeight="1" x14ac:dyDescent="0.25">
      <c r="A50" s="32">
        <v>7</v>
      </c>
      <c r="B50" s="41" t="s">
        <v>200</v>
      </c>
      <c r="C50" s="81" t="s">
        <v>204</v>
      </c>
      <c r="D50" s="32" t="s">
        <v>4</v>
      </c>
      <c r="E50" s="5">
        <v>500</v>
      </c>
      <c r="F50" s="40"/>
      <c r="G50" s="40"/>
      <c r="H50" s="32" t="s">
        <v>210</v>
      </c>
      <c r="I50" s="40"/>
      <c r="J50" s="42" t="s">
        <v>202</v>
      </c>
      <c r="K50" s="80" t="s">
        <v>203</v>
      </c>
    </row>
    <row r="51" spans="1:11" s="10" customFormat="1" ht="30.75" customHeight="1" x14ac:dyDescent="0.25">
      <c r="A51" s="32">
        <v>8</v>
      </c>
      <c r="B51" s="23" t="s">
        <v>201</v>
      </c>
      <c r="C51" s="43" t="s">
        <v>18</v>
      </c>
      <c r="D51" s="32" t="s">
        <v>9</v>
      </c>
      <c r="E51" s="60">
        <v>5450</v>
      </c>
      <c r="F51" s="33" t="s">
        <v>300</v>
      </c>
      <c r="G51" s="33"/>
      <c r="H51" s="57" t="s">
        <v>131</v>
      </c>
      <c r="I51" s="32">
        <v>14</v>
      </c>
      <c r="J51" s="44" t="s">
        <v>39</v>
      </c>
      <c r="K51" s="23" t="s">
        <v>88</v>
      </c>
    </row>
    <row r="52" spans="1:11" s="10" customFormat="1" ht="43.5" customHeight="1" x14ac:dyDescent="0.25">
      <c r="A52" s="32">
        <v>9</v>
      </c>
      <c r="B52" s="86" t="s">
        <v>234</v>
      </c>
      <c r="C52" s="92" t="s">
        <v>235</v>
      </c>
      <c r="D52" s="32" t="s">
        <v>9</v>
      </c>
      <c r="E52" s="60">
        <v>5000</v>
      </c>
      <c r="F52" s="33"/>
      <c r="G52" s="33"/>
      <c r="H52" s="57"/>
      <c r="I52" s="32"/>
      <c r="J52" s="44" t="s">
        <v>232</v>
      </c>
      <c r="K52" s="31" t="s">
        <v>233</v>
      </c>
    </row>
    <row r="53" spans="1:11" s="9" customFormat="1" ht="42" customHeight="1" x14ac:dyDescent="0.25">
      <c r="A53" s="88"/>
      <c r="B53" s="88"/>
      <c r="C53" s="88"/>
      <c r="D53" s="88"/>
      <c r="E53" s="123"/>
      <c r="F53" s="88"/>
      <c r="G53" s="88"/>
      <c r="H53" s="88"/>
      <c r="I53" s="88"/>
      <c r="J53" s="88"/>
      <c r="K53" s="88"/>
    </row>
    <row r="54" spans="1:11" s="10" customFormat="1" ht="42" customHeight="1" x14ac:dyDescent="0.25">
      <c r="A54" s="54" t="s">
        <v>116</v>
      </c>
      <c r="B54" s="144" t="s">
        <v>114</v>
      </c>
      <c r="C54" s="144"/>
      <c r="D54" s="6"/>
      <c r="E54" s="122">
        <f>SUM(E55:E62)</f>
        <v>118700</v>
      </c>
      <c r="F54" s="8"/>
      <c r="G54" s="8"/>
      <c r="H54" s="6"/>
      <c r="I54" s="6"/>
      <c r="J54" s="51"/>
      <c r="K54" s="12"/>
    </row>
    <row r="55" spans="1:11" s="79" customFormat="1" ht="34.5" customHeight="1" x14ac:dyDescent="0.25">
      <c r="A55" s="73">
        <v>1</v>
      </c>
      <c r="B55" s="74" t="s">
        <v>57</v>
      </c>
      <c r="C55" s="75" t="s">
        <v>71</v>
      </c>
      <c r="D55" s="73" t="s">
        <v>9</v>
      </c>
      <c r="E55" s="124">
        <v>40000</v>
      </c>
      <c r="F55" s="76"/>
      <c r="G55" s="76"/>
      <c r="H55" s="73"/>
      <c r="I55" s="73"/>
      <c r="J55" s="77" t="s">
        <v>44</v>
      </c>
      <c r="K55" s="78" t="s">
        <v>72</v>
      </c>
    </row>
    <row r="56" spans="1:11" s="9" customFormat="1" ht="53.25" customHeight="1" x14ac:dyDescent="0.25">
      <c r="A56" s="32">
        <v>2</v>
      </c>
      <c r="B56" s="41" t="s">
        <v>57</v>
      </c>
      <c r="C56" s="43" t="s">
        <v>52</v>
      </c>
      <c r="D56" s="32" t="s">
        <v>9</v>
      </c>
      <c r="E56" s="58">
        <v>10000</v>
      </c>
      <c r="F56" s="33"/>
      <c r="G56" s="33"/>
      <c r="H56" s="32"/>
      <c r="I56" s="32"/>
      <c r="J56" s="42" t="s">
        <v>45</v>
      </c>
      <c r="K56" s="31" t="s">
        <v>73</v>
      </c>
    </row>
    <row r="57" spans="1:11" s="9" customFormat="1" ht="42" customHeight="1" x14ac:dyDescent="0.25">
      <c r="A57" s="32">
        <v>3</v>
      </c>
      <c r="B57" s="41" t="s">
        <v>57</v>
      </c>
      <c r="C57" s="43" t="s">
        <v>53</v>
      </c>
      <c r="D57" s="32" t="s">
        <v>9</v>
      </c>
      <c r="E57" s="59">
        <v>30000</v>
      </c>
      <c r="F57" s="33"/>
      <c r="G57" s="33"/>
      <c r="H57" s="32"/>
      <c r="I57" s="32"/>
      <c r="J57" s="42" t="s">
        <v>46</v>
      </c>
      <c r="K57" s="23" t="s">
        <v>70</v>
      </c>
    </row>
    <row r="58" spans="1:11" s="9" customFormat="1" ht="42" customHeight="1" x14ac:dyDescent="0.25">
      <c r="A58" s="32">
        <v>4</v>
      </c>
      <c r="B58" s="41" t="s">
        <v>57</v>
      </c>
      <c r="C58" s="43" t="s">
        <v>54</v>
      </c>
      <c r="D58" s="32" t="s">
        <v>9</v>
      </c>
      <c r="E58" s="5">
        <v>8000</v>
      </c>
      <c r="F58" s="33"/>
      <c r="G58" s="33"/>
      <c r="H58" s="32"/>
      <c r="I58" s="32"/>
      <c r="J58" s="42" t="s">
        <v>47</v>
      </c>
      <c r="K58" s="43" t="s">
        <v>91</v>
      </c>
    </row>
    <row r="59" spans="1:11" s="9" customFormat="1" ht="42" customHeight="1" x14ac:dyDescent="0.25">
      <c r="A59" s="32">
        <v>5</v>
      </c>
      <c r="B59" s="41" t="s">
        <v>57</v>
      </c>
      <c r="C59" s="43" t="s">
        <v>99</v>
      </c>
      <c r="D59" s="32" t="s">
        <v>9</v>
      </c>
      <c r="E59" s="5">
        <v>5000</v>
      </c>
      <c r="F59" s="33"/>
      <c r="G59" s="33"/>
      <c r="H59" s="32"/>
      <c r="I59" s="32"/>
      <c r="J59" s="42" t="s">
        <v>48</v>
      </c>
      <c r="K59" s="45" t="s">
        <v>100</v>
      </c>
    </row>
    <row r="60" spans="1:11" s="9" customFormat="1" ht="42" customHeight="1" x14ac:dyDescent="0.25">
      <c r="A60" s="32">
        <v>6</v>
      </c>
      <c r="B60" s="41" t="s">
        <v>57</v>
      </c>
      <c r="C60" s="43" t="s">
        <v>95</v>
      </c>
      <c r="D60" s="32" t="s">
        <v>9</v>
      </c>
      <c r="E60" s="5">
        <v>20000</v>
      </c>
      <c r="F60" s="33"/>
      <c r="G60" s="33"/>
      <c r="H60" s="32"/>
      <c r="I60" s="32"/>
      <c r="J60" s="42" t="s">
        <v>49</v>
      </c>
      <c r="K60" s="43" t="s">
        <v>96</v>
      </c>
    </row>
    <row r="61" spans="1:11" s="9" customFormat="1" ht="42" customHeight="1" x14ac:dyDescent="0.25">
      <c r="A61" s="32">
        <v>7</v>
      </c>
      <c r="B61" s="41" t="s">
        <v>57</v>
      </c>
      <c r="C61" s="43" t="s">
        <v>55</v>
      </c>
      <c r="D61" s="32" t="s">
        <v>9</v>
      </c>
      <c r="E61" s="5">
        <v>5000</v>
      </c>
      <c r="F61" s="33"/>
      <c r="G61" s="33"/>
      <c r="H61" s="32"/>
      <c r="I61" s="32"/>
      <c r="J61" s="42" t="s">
        <v>50</v>
      </c>
      <c r="K61" s="23" t="s">
        <v>94</v>
      </c>
    </row>
    <row r="62" spans="1:11" s="9" customFormat="1" ht="42" customHeight="1" x14ac:dyDescent="0.25">
      <c r="A62" s="32">
        <v>8</v>
      </c>
      <c r="B62" s="41" t="s">
        <v>57</v>
      </c>
      <c r="C62" s="43" t="s">
        <v>56</v>
      </c>
      <c r="D62" s="32" t="s">
        <v>9</v>
      </c>
      <c r="E62" s="60">
        <v>700</v>
      </c>
      <c r="F62" s="33"/>
      <c r="G62" s="33"/>
      <c r="H62" s="32"/>
      <c r="I62" s="32"/>
      <c r="J62" s="42" t="s">
        <v>51</v>
      </c>
      <c r="K62" s="86" t="s">
        <v>98</v>
      </c>
    </row>
    <row r="63" spans="1:11" s="9" customFormat="1" ht="42" customHeight="1" x14ac:dyDescent="0.25">
      <c r="A63" s="54" t="s">
        <v>118</v>
      </c>
      <c r="B63" s="138" t="s">
        <v>115</v>
      </c>
      <c r="C63" s="139"/>
      <c r="D63" s="15"/>
      <c r="E63" s="122">
        <f>SUM(E64:E75)</f>
        <v>354000</v>
      </c>
      <c r="F63" s="16"/>
      <c r="G63" s="16"/>
      <c r="H63" s="15"/>
      <c r="I63" s="15"/>
      <c r="J63" s="49"/>
      <c r="K63" s="15"/>
    </row>
    <row r="64" spans="1:11" s="9" customFormat="1" ht="39" customHeight="1" x14ac:dyDescent="0.25">
      <c r="A64" s="32">
        <v>1</v>
      </c>
      <c r="B64" s="23" t="s">
        <v>19</v>
      </c>
      <c r="C64" s="43" t="s">
        <v>106</v>
      </c>
      <c r="D64" s="32" t="s">
        <v>20</v>
      </c>
      <c r="E64" s="60">
        <v>15000</v>
      </c>
      <c r="F64" s="33"/>
      <c r="G64" s="33"/>
      <c r="H64" s="32"/>
      <c r="I64" s="32">
        <v>150000</v>
      </c>
      <c r="J64" s="44" t="s">
        <v>21</v>
      </c>
      <c r="K64" s="31" t="s">
        <v>90</v>
      </c>
    </row>
    <row r="65" spans="1:11" s="9" customFormat="1" ht="39" customHeight="1" x14ac:dyDescent="0.25">
      <c r="A65" s="32">
        <v>2</v>
      </c>
      <c r="B65" s="55" t="s">
        <v>19</v>
      </c>
      <c r="C65" s="43" t="s">
        <v>119</v>
      </c>
      <c r="D65" s="32" t="s">
        <v>20</v>
      </c>
      <c r="E65" s="60">
        <v>27000</v>
      </c>
      <c r="F65" s="33"/>
      <c r="G65" s="33"/>
      <c r="H65" s="32"/>
      <c r="I65" s="32"/>
      <c r="J65" s="44" t="s">
        <v>120</v>
      </c>
      <c r="K65" s="31" t="s">
        <v>121</v>
      </c>
    </row>
    <row r="66" spans="1:11" s="9" customFormat="1" ht="39" customHeight="1" x14ac:dyDescent="0.25">
      <c r="A66" s="32">
        <v>3</v>
      </c>
      <c r="B66" s="55" t="s">
        <v>19</v>
      </c>
      <c r="C66" s="43" t="s">
        <v>132</v>
      </c>
      <c r="D66" s="32" t="s">
        <v>20</v>
      </c>
      <c r="E66" s="60">
        <v>20000</v>
      </c>
      <c r="F66" s="33"/>
      <c r="G66" s="33"/>
      <c r="H66" s="32"/>
      <c r="I66" s="32"/>
      <c r="J66" s="61" t="s">
        <v>133</v>
      </c>
      <c r="K66" s="31" t="s">
        <v>134</v>
      </c>
    </row>
    <row r="67" spans="1:11" s="9" customFormat="1" ht="56.25" customHeight="1" x14ac:dyDescent="0.25">
      <c r="A67" s="32">
        <v>4</v>
      </c>
      <c r="B67" s="55" t="s">
        <v>19</v>
      </c>
      <c r="C67" s="43" t="s">
        <v>135</v>
      </c>
      <c r="D67" s="32" t="s">
        <v>20</v>
      </c>
      <c r="E67" s="60">
        <v>40000</v>
      </c>
      <c r="F67" s="33"/>
      <c r="G67" s="33"/>
      <c r="H67" s="32"/>
      <c r="I67" s="32"/>
      <c r="J67" s="62" t="s">
        <v>136</v>
      </c>
      <c r="K67" s="31" t="s">
        <v>137</v>
      </c>
    </row>
    <row r="68" spans="1:11" s="9" customFormat="1" ht="39" customHeight="1" x14ac:dyDescent="0.25">
      <c r="A68" s="32">
        <v>5</v>
      </c>
      <c r="B68" s="86" t="s">
        <v>19</v>
      </c>
      <c r="C68" s="43" t="s">
        <v>205</v>
      </c>
      <c r="D68" s="32" t="s">
        <v>20</v>
      </c>
      <c r="E68" s="60">
        <v>40000</v>
      </c>
      <c r="F68" s="33"/>
      <c r="G68" s="33"/>
      <c r="H68" s="32"/>
      <c r="I68" s="32"/>
      <c r="J68" s="61" t="s">
        <v>207</v>
      </c>
      <c r="K68" s="31" t="s">
        <v>206</v>
      </c>
    </row>
    <row r="69" spans="1:11" s="79" customFormat="1" ht="39" customHeight="1" x14ac:dyDescent="0.3">
      <c r="A69" s="73">
        <v>6</v>
      </c>
      <c r="B69" s="90" t="s">
        <v>19</v>
      </c>
      <c r="C69" s="89" t="s">
        <v>215</v>
      </c>
      <c r="D69" s="73" t="s">
        <v>20</v>
      </c>
      <c r="E69" s="125">
        <v>20000</v>
      </c>
      <c r="F69" s="76"/>
      <c r="G69" s="76"/>
      <c r="H69" s="73"/>
      <c r="I69" s="73"/>
      <c r="J69" s="91" t="s">
        <v>216</v>
      </c>
      <c r="K69" s="78" t="s">
        <v>217</v>
      </c>
    </row>
    <row r="70" spans="1:11" s="9" customFormat="1" ht="39" customHeight="1" x14ac:dyDescent="0.3">
      <c r="A70" s="73">
        <v>7</v>
      </c>
      <c r="B70" s="90" t="s">
        <v>19</v>
      </c>
      <c r="C70" s="53" t="s">
        <v>220</v>
      </c>
      <c r="D70" s="73" t="s">
        <v>20</v>
      </c>
      <c r="E70" s="126">
        <v>18000</v>
      </c>
      <c r="F70" s="33"/>
      <c r="G70" s="33"/>
      <c r="H70" s="32"/>
      <c r="I70" s="32"/>
      <c r="J70" s="61" t="s">
        <v>218</v>
      </c>
      <c r="K70" s="31" t="s">
        <v>219</v>
      </c>
    </row>
    <row r="71" spans="1:11" s="9" customFormat="1" ht="39" customHeight="1" x14ac:dyDescent="0.3">
      <c r="A71" s="73">
        <v>8</v>
      </c>
      <c r="B71" s="90" t="s">
        <v>19</v>
      </c>
      <c r="C71" s="97" t="s">
        <v>248</v>
      </c>
      <c r="D71" s="87" t="s">
        <v>20</v>
      </c>
      <c r="E71" s="98">
        <v>20000</v>
      </c>
      <c r="F71" s="95"/>
      <c r="G71" s="95"/>
      <c r="H71" s="87"/>
      <c r="I71" s="87"/>
      <c r="J71" s="105" t="s">
        <v>267</v>
      </c>
      <c r="K71" s="99" t="s">
        <v>249</v>
      </c>
    </row>
    <row r="72" spans="1:11" s="9" customFormat="1" ht="57" customHeight="1" x14ac:dyDescent="0.3">
      <c r="A72" s="73">
        <v>9</v>
      </c>
      <c r="B72" s="90" t="s">
        <v>19</v>
      </c>
      <c r="C72" s="97" t="s">
        <v>250</v>
      </c>
      <c r="D72" s="87" t="s">
        <v>20</v>
      </c>
      <c r="E72" s="98">
        <v>100000</v>
      </c>
      <c r="F72" s="95"/>
      <c r="G72" s="95"/>
      <c r="H72" s="87"/>
      <c r="I72" s="87"/>
      <c r="J72" s="106" t="s">
        <v>268</v>
      </c>
      <c r="K72" s="99" t="s">
        <v>251</v>
      </c>
    </row>
    <row r="73" spans="1:11" s="9" customFormat="1" ht="39" customHeight="1" x14ac:dyDescent="0.3">
      <c r="A73" s="73">
        <v>10</v>
      </c>
      <c r="B73" s="90" t="s">
        <v>19</v>
      </c>
      <c r="C73" s="97" t="s">
        <v>294</v>
      </c>
      <c r="D73" s="87" t="s">
        <v>20</v>
      </c>
      <c r="E73" s="98">
        <v>24000</v>
      </c>
      <c r="F73" s="95" t="s">
        <v>299</v>
      </c>
      <c r="G73" s="95"/>
      <c r="H73" s="87"/>
      <c r="I73" s="87"/>
      <c r="J73" s="106" t="s">
        <v>295</v>
      </c>
      <c r="K73" s="99" t="s">
        <v>296</v>
      </c>
    </row>
    <row r="74" spans="1:11" s="9" customFormat="1" ht="39" customHeight="1" x14ac:dyDescent="0.3">
      <c r="A74" s="73">
        <v>11</v>
      </c>
      <c r="B74" s="90" t="s">
        <v>19</v>
      </c>
      <c r="C74" s="97" t="s">
        <v>298</v>
      </c>
      <c r="D74" s="87" t="s">
        <v>20</v>
      </c>
      <c r="E74" s="98">
        <v>30000</v>
      </c>
      <c r="F74" s="95" t="s">
        <v>299</v>
      </c>
      <c r="G74" s="95"/>
      <c r="H74" s="87"/>
      <c r="I74" s="87"/>
      <c r="J74" s="106" t="s">
        <v>297</v>
      </c>
      <c r="K74" s="99" t="s">
        <v>296</v>
      </c>
    </row>
    <row r="75" spans="1:11" s="9" customFormat="1" ht="39" customHeight="1" x14ac:dyDescent="0.25">
      <c r="A75" s="32"/>
      <c r="B75" s="80"/>
      <c r="C75" s="43"/>
      <c r="D75" s="32"/>
      <c r="E75" s="60"/>
      <c r="F75" s="33"/>
      <c r="G75" s="33"/>
      <c r="H75" s="32"/>
      <c r="I75" s="32"/>
      <c r="J75" s="61"/>
      <c r="K75" s="31"/>
    </row>
    <row r="76" spans="1:11" s="9" customFormat="1" ht="39" customHeight="1" x14ac:dyDescent="0.25">
      <c r="A76" s="54" t="s">
        <v>140</v>
      </c>
      <c r="B76" s="138" t="s">
        <v>117</v>
      </c>
      <c r="C76" s="139"/>
      <c r="D76" s="15"/>
      <c r="E76" s="122">
        <f>SUM(E77:E79)</f>
        <v>30700</v>
      </c>
      <c r="F76" s="16"/>
      <c r="G76" s="16"/>
      <c r="H76" s="15"/>
      <c r="I76" s="15"/>
      <c r="J76" s="49"/>
      <c r="K76" s="50"/>
    </row>
    <row r="77" spans="1:11" s="9" customFormat="1" ht="39" customHeight="1" x14ac:dyDescent="0.25">
      <c r="A77" s="32">
        <v>1</v>
      </c>
      <c r="B77" s="55" t="s">
        <v>58</v>
      </c>
      <c r="C77" s="3" t="s">
        <v>59</v>
      </c>
      <c r="D77" s="32" t="s">
        <v>20</v>
      </c>
      <c r="E77" s="5">
        <v>10000</v>
      </c>
      <c r="F77" s="33"/>
      <c r="G77" s="33"/>
      <c r="H77" s="32"/>
      <c r="I77" s="32"/>
      <c r="J77" s="4" t="s">
        <v>60</v>
      </c>
      <c r="K77" s="13" t="s">
        <v>101</v>
      </c>
    </row>
    <row r="78" spans="1:11" s="9" customFormat="1" ht="39.75" customHeight="1" x14ac:dyDescent="0.25">
      <c r="A78" s="32">
        <v>2</v>
      </c>
      <c r="B78" s="55" t="s">
        <v>138</v>
      </c>
      <c r="C78" s="1" t="s">
        <v>61</v>
      </c>
      <c r="D78" s="32" t="s">
        <v>20</v>
      </c>
      <c r="E78" s="5">
        <v>20000</v>
      </c>
      <c r="F78" s="33"/>
      <c r="G78" s="33"/>
      <c r="H78" s="32"/>
      <c r="I78" s="32"/>
      <c r="J78" s="2" t="s">
        <v>62</v>
      </c>
      <c r="K78" s="14" t="s">
        <v>102</v>
      </c>
    </row>
    <row r="79" spans="1:11" s="9" customFormat="1" ht="39.75" customHeight="1" x14ac:dyDescent="0.25">
      <c r="A79" s="32">
        <v>3</v>
      </c>
      <c r="B79" s="55" t="s">
        <v>209</v>
      </c>
      <c r="C79" s="1" t="s">
        <v>208</v>
      </c>
      <c r="D79" s="32" t="s">
        <v>20</v>
      </c>
      <c r="E79" s="5">
        <v>700</v>
      </c>
      <c r="F79" s="33"/>
      <c r="G79" s="33"/>
      <c r="H79" s="32"/>
      <c r="I79" s="32" t="s">
        <v>210</v>
      </c>
      <c r="J79" s="42" t="s">
        <v>202</v>
      </c>
      <c r="K79" s="80" t="s">
        <v>203</v>
      </c>
    </row>
    <row r="80" spans="1:11" ht="42.75" customHeight="1" x14ac:dyDescent="0.25">
      <c r="A80" s="54" t="s">
        <v>157</v>
      </c>
      <c r="B80" s="138" t="s">
        <v>158</v>
      </c>
      <c r="C80" s="139"/>
      <c r="D80" s="15"/>
      <c r="E80" s="66">
        <f>SUM(E81:E82)</f>
        <v>14000</v>
      </c>
      <c r="F80" s="16"/>
      <c r="G80" s="16"/>
      <c r="H80" s="15"/>
      <c r="I80" s="15"/>
      <c r="J80" s="69"/>
      <c r="K80" s="70"/>
    </row>
    <row r="81" spans="1:11" ht="24.95" customHeight="1" x14ac:dyDescent="0.25">
      <c r="A81" s="32">
        <v>1</v>
      </c>
      <c r="B81" s="23" t="s">
        <v>160</v>
      </c>
      <c r="C81" s="1" t="s">
        <v>159</v>
      </c>
      <c r="D81" s="32" t="s">
        <v>9</v>
      </c>
      <c r="E81" s="5">
        <v>4000</v>
      </c>
      <c r="F81" s="33"/>
      <c r="G81" s="33"/>
      <c r="H81" s="32"/>
      <c r="I81" s="32"/>
      <c r="J81" s="2" t="s">
        <v>161</v>
      </c>
      <c r="K81" s="1" t="s">
        <v>162</v>
      </c>
    </row>
    <row r="82" spans="1:11" ht="58.5" customHeight="1" x14ac:dyDescent="0.25">
      <c r="A82" s="32">
        <v>2</v>
      </c>
      <c r="B82" s="31" t="s">
        <v>164</v>
      </c>
      <c r="C82" s="1" t="s">
        <v>163</v>
      </c>
      <c r="D82" s="32" t="s">
        <v>9</v>
      </c>
      <c r="E82" s="5">
        <v>10000</v>
      </c>
      <c r="F82" s="33"/>
      <c r="G82" s="33"/>
      <c r="H82" s="32"/>
      <c r="I82" s="32"/>
      <c r="J82" s="2" t="s">
        <v>165</v>
      </c>
      <c r="K82" s="14" t="s">
        <v>126</v>
      </c>
    </row>
    <row r="83" spans="1:11" ht="24.95" customHeight="1" x14ac:dyDescent="0.3">
      <c r="A83" s="93">
        <v>3</v>
      </c>
      <c r="B83" s="94" t="s">
        <v>245</v>
      </c>
      <c r="C83" s="100" t="s">
        <v>246</v>
      </c>
      <c r="D83" s="101" t="s">
        <v>9</v>
      </c>
      <c r="E83" s="102">
        <v>5000</v>
      </c>
      <c r="F83" s="103"/>
      <c r="G83" s="103"/>
      <c r="H83" s="101"/>
      <c r="I83" s="101"/>
      <c r="J83" s="104">
        <v>916186262</v>
      </c>
      <c r="K83" s="96" t="s">
        <v>247</v>
      </c>
    </row>
    <row r="84" spans="1:11" ht="42" customHeight="1" x14ac:dyDescent="0.25">
      <c r="A84" s="85" t="s">
        <v>252</v>
      </c>
      <c r="B84" s="136" t="s">
        <v>317</v>
      </c>
      <c r="C84" s="137"/>
      <c r="D84" s="85"/>
      <c r="E84" s="66">
        <f>SUM(E85:E99)</f>
        <v>449400</v>
      </c>
      <c r="F84" s="8"/>
      <c r="G84" s="8"/>
      <c r="H84" s="85"/>
      <c r="I84" s="85"/>
      <c r="J84" s="67"/>
      <c r="K84" s="68"/>
    </row>
    <row r="85" spans="1:11" ht="24.95" customHeight="1" x14ac:dyDescent="0.25">
      <c r="A85" s="32">
        <v>1</v>
      </c>
      <c r="B85" s="86" t="s">
        <v>142</v>
      </c>
      <c r="C85" s="1" t="s">
        <v>63</v>
      </c>
      <c r="D85" s="32" t="s">
        <v>141</v>
      </c>
      <c r="E85" s="5">
        <v>200000</v>
      </c>
      <c r="F85" s="33"/>
      <c r="G85" s="33"/>
      <c r="H85" s="32" t="s">
        <v>139</v>
      </c>
      <c r="I85" s="32"/>
      <c r="J85" s="2" t="s">
        <v>64</v>
      </c>
      <c r="K85" s="1" t="s">
        <v>89</v>
      </c>
    </row>
    <row r="86" spans="1:11" ht="36" customHeight="1" x14ac:dyDescent="0.3">
      <c r="A86" s="32">
        <v>2</v>
      </c>
      <c r="B86" s="86" t="s">
        <v>154</v>
      </c>
      <c r="C86" s="52" t="s">
        <v>152</v>
      </c>
      <c r="D86" s="32" t="s">
        <v>141</v>
      </c>
      <c r="E86" s="5">
        <v>2000</v>
      </c>
      <c r="F86" s="33"/>
      <c r="G86" s="33"/>
      <c r="H86" s="32"/>
      <c r="I86" s="32"/>
      <c r="J86" s="2"/>
      <c r="K86" s="1" t="s">
        <v>153</v>
      </c>
    </row>
    <row r="87" spans="1:11" ht="52.5" customHeight="1" x14ac:dyDescent="0.3">
      <c r="A87" s="32">
        <v>3</v>
      </c>
      <c r="B87" s="86" t="s">
        <v>154</v>
      </c>
      <c r="C87" s="1" t="s">
        <v>155</v>
      </c>
      <c r="D87" s="32" t="s">
        <v>141</v>
      </c>
      <c r="E87" s="5">
        <v>2500</v>
      </c>
      <c r="F87" s="33"/>
      <c r="G87" s="33"/>
      <c r="H87" s="32"/>
      <c r="I87" s="32"/>
      <c r="J87" s="2"/>
      <c r="K87" s="71" t="s">
        <v>156</v>
      </c>
    </row>
    <row r="88" spans="1:11" ht="24.95" customHeight="1" x14ac:dyDescent="0.25">
      <c r="A88" s="32">
        <v>4</v>
      </c>
      <c r="B88" s="86" t="s">
        <v>148</v>
      </c>
      <c r="C88" s="63" t="s">
        <v>145</v>
      </c>
      <c r="D88" s="32" t="s">
        <v>141</v>
      </c>
      <c r="E88" s="5">
        <v>1900</v>
      </c>
      <c r="F88" s="65"/>
      <c r="G88" s="33"/>
      <c r="H88" s="32"/>
      <c r="I88" s="32"/>
      <c r="J88" s="64" t="s">
        <v>149</v>
      </c>
      <c r="K88" s="63" t="s">
        <v>143</v>
      </c>
    </row>
    <row r="89" spans="1:11" ht="24.95" customHeight="1" x14ac:dyDescent="0.25">
      <c r="A89" s="32">
        <v>5</v>
      </c>
      <c r="B89" s="86" t="s">
        <v>148</v>
      </c>
      <c r="C89" s="63" t="s">
        <v>146</v>
      </c>
      <c r="D89" s="32" t="s">
        <v>141</v>
      </c>
      <c r="E89" s="5">
        <v>5000</v>
      </c>
      <c r="F89" s="65"/>
      <c r="G89" s="33"/>
      <c r="H89" s="32"/>
      <c r="I89" s="32"/>
      <c r="J89" s="64" t="s">
        <v>150</v>
      </c>
      <c r="K89" s="63" t="s">
        <v>144</v>
      </c>
    </row>
    <row r="90" spans="1:11" ht="24.95" customHeight="1" x14ac:dyDescent="0.25">
      <c r="A90" s="32">
        <v>6</v>
      </c>
      <c r="B90" s="86" t="s">
        <v>148</v>
      </c>
      <c r="C90" s="63" t="s">
        <v>147</v>
      </c>
      <c r="D90" s="32" t="s">
        <v>141</v>
      </c>
      <c r="E90" s="5">
        <v>3000</v>
      </c>
      <c r="F90" s="65"/>
      <c r="G90" s="33"/>
      <c r="H90" s="32"/>
      <c r="I90" s="32"/>
      <c r="J90" s="64" t="s">
        <v>151</v>
      </c>
      <c r="K90" s="63" t="s">
        <v>144</v>
      </c>
    </row>
    <row r="91" spans="1:11" ht="36" customHeight="1" x14ac:dyDescent="0.3">
      <c r="A91" s="32">
        <v>7</v>
      </c>
      <c r="B91" s="53" t="s">
        <v>254</v>
      </c>
      <c r="C91" s="52" t="s">
        <v>253</v>
      </c>
      <c r="D91" s="32" t="s">
        <v>141</v>
      </c>
      <c r="E91" s="5">
        <v>2300</v>
      </c>
      <c r="F91" s="65"/>
      <c r="G91" s="33"/>
      <c r="H91" s="32"/>
      <c r="I91" s="32"/>
      <c r="J91" s="64" t="s">
        <v>255</v>
      </c>
      <c r="K91" s="63" t="s">
        <v>256</v>
      </c>
    </row>
    <row r="92" spans="1:11" ht="52.5" customHeight="1" x14ac:dyDescent="0.25">
      <c r="A92" s="32">
        <v>8</v>
      </c>
      <c r="B92" s="86" t="s">
        <v>148</v>
      </c>
      <c r="C92" s="63" t="s">
        <v>257</v>
      </c>
      <c r="D92" s="32" t="s">
        <v>141</v>
      </c>
      <c r="E92" s="5">
        <v>2200</v>
      </c>
      <c r="F92" s="65"/>
      <c r="G92" s="33"/>
      <c r="H92" s="32"/>
      <c r="I92" s="32"/>
      <c r="J92" s="64" t="s">
        <v>262</v>
      </c>
      <c r="K92" s="63" t="s">
        <v>258</v>
      </c>
    </row>
    <row r="93" spans="1:11" ht="42.75" customHeight="1" x14ac:dyDescent="0.25">
      <c r="A93" s="32">
        <v>9</v>
      </c>
      <c r="B93" s="86" t="s">
        <v>148</v>
      </c>
      <c r="C93" s="63" t="s">
        <v>259</v>
      </c>
      <c r="D93" s="32" t="s">
        <v>141</v>
      </c>
      <c r="E93" s="5">
        <v>200000</v>
      </c>
      <c r="F93" s="65"/>
      <c r="G93" s="33"/>
      <c r="H93" s="32"/>
      <c r="I93" s="32"/>
      <c r="J93" s="64" t="s">
        <v>261</v>
      </c>
      <c r="K93" s="63" t="s">
        <v>260</v>
      </c>
    </row>
    <row r="94" spans="1:11" ht="42" customHeight="1" x14ac:dyDescent="0.25">
      <c r="A94" s="32">
        <v>10</v>
      </c>
      <c r="B94" s="86" t="s">
        <v>264</v>
      </c>
      <c r="C94" s="63" t="s">
        <v>263</v>
      </c>
      <c r="D94" s="32" t="s">
        <v>141</v>
      </c>
      <c r="E94" s="5">
        <v>500</v>
      </c>
      <c r="F94" s="65"/>
      <c r="G94" s="33"/>
      <c r="H94" s="32"/>
      <c r="I94" s="32"/>
      <c r="J94" s="64" t="s">
        <v>265</v>
      </c>
      <c r="K94" s="63" t="s">
        <v>266</v>
      </c>
    </row>
    <row r="95" spans="1:11" ht="42" customHeight="1" x14ac:dyDescent="0.25">
      <c r="A95" s="32">
        <v>11</v>
      </c>
      <c r="B95" s="116" t="s">
        <v>313</v>
      </c>
      <c r="C95" s="63" t="s">
        <v>302</v>
      </c>
      <c r="D95" s="32" t="s">
        <v>141</v>
      </c>
      <c r="E95" s="5">
        <v>9000</v>
      </c>
      <c r="F95" s="132">
        <v>56000</v>
      </c>
      <c r="G95" s="33"/>
      <c r="H95" s="32"/>
      <c r="I95" s="32"/>
      <c r="J95" s="129" t="s">
        <v>305</v>
      </c>
      <c r="K95" s="63" t="s">
        <v>303</v>
      </c>
    </row>
    <row r="96" spans="1:11" ht="42" customHeight="1" x14ac:dyDescent="0.25">
      <c r="A96" s="32">
        <v>12</v>
      </c>
      <c r="B96" s="116" t="s">
        <v>313</v>
      </c>
      <c r="C96" s="63" t="s">
        <v>306</v>
      </c>
      <c r="D96" s="32" t="s">
        <v>141</v>
      </c>
      <c r="E96" s="5">
        <v>9000</v>
      </c>
      <c r="F96" s="132">
        <v>56000</v>
      </c>
      <c r="G96" s="33"/>
      <c r="H96" s="32"/>
      <c r="I96" s="32"/>
      <c r="J96" s="64" t="s">
        <v>304</v>
      </c>
      <c r="K96" s="63" t="s">
        <v>303</v>
      </c>
    </row>
    <row r="97" spans="1:11" ht="36" customHeight="1" x14ac:dyDescent="0.3">
      <c r="A97" s="32">
        <v>13</v>
      </c>
      <c r="B97" s="86" t="s">
        <v>148</v>
      </c>
      <c r="C97" s="130" t="s">
        <v>307</v>
      </c>
      <c r="D97" s="32" t="s">
        <v>141</v>
      </c>
      <c r="E97" s="5">
        <v>9000</v>
      </c>
      <c r="F97" s="133">
        <v>36000</v>
      </c>
      <c r="G97" s="33"/>
      <c r="H97" s="32"/>
      <c r="I97" s="32"/>
      <c r="J97" s="131" t="s">
        <v>309</v>
      </c>
      <c r="K97" s="63" t="s">
        <v>311</v>
      </c>
    </row>
    <row r="98" spans="1:11" ht="50.25" customHeight="1" x14ac:dyDescent="0.3">
      <c r="A98" s="32">
        <v>14</v>
      </c>
      <c r="B98" s="116" t="s">
        <v>148</v>
      </c>
      <c r="C98" s="130" t="s">
        <v>308</v>
      </c>
      <c r="D98" s="32" t="s">
        <v>141</v>
      </c>
      <c r="E98" s="5">
        <v>3000</v>
      </c>
      <c r="F98" s="133">
        <v>32000</v>
      </c>
      <c r="G98" s="33"/>
      <c r="H98" s="32"/>
      <c r="I98" s="32"/>
      <c r="J98" s="131" t="s">
        <v>310</v>
      </c>
      <c r="K98" s="63" t="s">
        <v>312</v>
      </c>
    </row>
    <row r="99" spans="1:11" ht="24.95" customHeight="1" x14ac:dyDescent="0.25">
      <c r="A99" s="32"/>
      <c r="B99" s="86"/>
      <c r="C99" s="63"/>
      <c r="D99" s="32"/>
      <c r="E99" s="5"/>
      <c r="F99" s="65"/>
      <c r="G99" s="33"/>
      <c r="H99" s="32"/>
      <c r="I99" s="32"/>
      <c r="J99" s="64"/>
      <c r="K99" s="63"/>
    </row>
  </sheetData>
  <mergeCells count="13">
    <mergeCell ref="B84:C84"/>
    <mergeCell ref="B80:C80"/>
    <mergeCell ref="B3:C3"/>
    <mergeCell ref="A1:K1"/>
    <mergeCell ref="B63:C63"/>
    <mergeCell ref="B76:C76"/>
    <mergeCell ref="B21:C21"/>
    <mergeCell ref="B44:C44"/>
    <mergeCell ref="B54:C54"/>
    <mergeCell ref="K6:K7"/>
    <mergeCell ref="C6:C7"/>
    <mergeCell ref="J6:J7"/>
    <mergeCell ref="A6:A7"/>
  </mergeCells>
  <pageMargins left="0.27559055118110237" right="0.11811023622047245" top="0.31496062992125984" bottom="0.31496062992125984" header="0.31496062992125984" footer="0.31496062992125984"/>
  <pageSetup scale="70" fitToHeight="0" orientation="landscape" r:id="rId1"/>
  <headerFooter>
    <oddFooter>&amp;CPage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35F652CDCC0A4EBB26F256EE71AEC4" ma:contentTypeVersion="1" ma:contentTypeDescription="Create a new document." ma:contentTypeScope="" ma:versionID="0656c8660762c72fb6a6abd042bb8ff4">
  <xsd:schema xmlns:xsd="http://www.w3.org/2001/XMLSchema" xmlns:xs="http://www.w3.org/2001/XMLSchema" xmlns:p="http://schemas.microsoft.com/office/2006/metadata/properties" xmlns:ns2="df6cab6d-25a5-4a45-89de-f19c5af208b6" targetNamespace="http://schemas.microsoft.com/office/2006/metadata/properties" ma:root="true" ma:fieldsID="33dac6600548e5ebfdeec93af0257fcf" ns2:_="">
    <xsd:import namespace="df6cab6d-25a5-4a45-89de-f19c5af208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cab6d-25a5-4a45-89de-f19c5af208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f6cab6d-25a5-4a45-89de-f19c5af208b6">QY5UZ4ZQWDMN-2102554853-568</_dlc_DocId>
    <_dlc_DocIdUrl xmlns="df6cab6d-25a5-4a45-89de-f19c5af208b6">
      <Url>http://10.174.253.232:8806/_layouts/15/DocIdRedir.aspx?ID=QY5UZ4ZQWDMN-2102554853-568</Url>
      <Description>QY5UZ4ZQWDMN-2102554853-568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BBD4226-0604-4C0F-A769-EB7462D06A2E}"/>
</file>

<file path=customXml/itemProps2.xml><?xml version="1.0" encoding="utf-8"?>
<ds:datastoreItem xmlns:ds="http://schemas.openxmlformats.org/officeDocument/2006/customXml" ds:itemID="{4FE8C754-F4AD-410C-8AA8-0616AFD128F5}"/>
</file>

<file path=customXml/itemProps3.xml><?xml version="1.0" encoding="utf-8"?>
<ds:datastoreItem xmlns:ds="http://schemas.openxmlformats.org/officeDocument/2006/customXml" ds:itemID="{38A3DF79-C927-4076-A95F-A217A08E7DAE}"/>
</file>

<file path=customXml/itemProps4.xml><?xml version="1.0" encoding="utf-8"?>
<ds:datastoreItem xmlns:ds="http://schemas.openxmlformats.org/officeDocument/2006/customXml" ds:itemID="{2FAEE267-CACF-403A-865C-DA85B087B9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 nhat 07-8</vt:lpstr>
      <vt:lpstr>'cap nhat 07-8'!Print_Titles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MyPC</dc:creator>
  <cp:lastModifiedBy>Admin</cp:lastModifiedBy>
  <cp:lastPrinted>2021-07-27T13:42:16Z</cp:lastPrinted>
  <dcterms:created xsi:type="dcterms:W3CDTF">2021-07-18T06:00:38Z</dcterms:created>
  <dcterms:modified xsi:type="dcterms:W3CDTF">2021-08-13T13:47:49Z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0x0101008A35F652CDCC0A4EBB26F256EE71AEC4</vt:lpwstr>
  </property>
  <property fmtid="{D5CDD505-2E9C-101B-9397-08002B2CF9AE}" pid="3" name="_dlc_DocIdItemGuid">
    <vt:lpwstr>1f740863-d905-4e08-bc62-3c304ac8e1bf</vt:lpwstr>
  </property>
</Properties>
</file>