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xl/externalLinks/externalLink3.xml" ContentType="application/vnd.openxmlformats-officedocument.spreadsheetml.externalLink+xml"/>
  <Override PartName="/docProps/app.xml" ContentType="application/vnd.openxmlformats-officedocument.extended-properties+xml"/>
  <Override PartName="/xl/externalLinks/externalLink2.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xl/externalLinks/externalLink1.xml" ContentType="application/vnd.openxmlformats-officedocument.spreadsheetml.externalLink+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45" windowWidth="15480" windowHeight="11640"/>
  </bookViews>
  <sheets>
    <sheet name="DS chi tiết Chấm dứt" sheetId="4" r:id="rId1"/>
  </sheets>
  <externalReferences>
    <externalReference r:id="rId2"/>
    <externalReference r:id="rId3"/>
    <externalReference r:id="rId4"/>
    <externalReference r:id="rId5"/>
  </externalReferences>
  <definedNames>
    <definedName name="_Fill" localSheetId="0" hidden="1">#REF!</definedName>
    <definedName name="_Fill" hidden="1">#REF!</definedName>
    <definedName name="_xlnm._FilterDatabase" localSheetId="0" hidden="1">'DS chi tiết Chấm dứt'!$A$5:$N$50</definedName>
    <definedName name="_LD10">'[1]06-2009'!$AB$713:$AB$740</definedName>
    <definedName name="_LD11">'[1]06-2009'!$AB$743:$AB$768</definedName>
    <definedName name="_LD12">'[1]06-2009'!$AB$771:$AB$828</definedName>
    <definedName name="_LD13">'[1]06-2009'!$AB$831:$AB$842</definedName>
    <definedName name="_LD14">'[1]06-2009'!$AB$845:$AB$900</definedName>
    <definedName name="_LD15">'[1]06-2009'!$AB$903:$AB$969</definedName>
    <definedName name="_LD16">'[1]06-2009'!$AB$1141:$AB$1144</definedName>
    <definedName name="_LD17">'[1]06-2009'!$AB$972:$AB$983</definedName>
    <definedName name="_LD18">'[1]06-2009'!$AB$986:$AB$995</definedName>
    <definedName name="_LD19">'[1]06-2009'!$AB$998:$AB$1008</definedName>
    <definedName name="_LD2">'[1]06-2009'!$AB$134:$AB$172</definedName>
    <definedName name="_LD20">'[1]06-2009'!$AB$1011:$AB$1023</definedName>
    <definedName name="_LD21">'[1]06-2009'!$AB$1026:$AB$1045</definedName>
    <definedName name="_LD22">'[1]06-2009'!$AB$1048:$AB$1058</definedName>
    <definedName name="_LD23">'[1]06-2009'!$AB$1061:$AB$1069</definedName>
    <definedName name="_LD24">'[1]06-2009'!$AB$1072:$AB$1080</definedName>
    <definedName name="_LD25">'[1]06-2009'!$AB$1083:$AB$1091</definedName>
    <definedName name="_LD26">'[1]06-2009'!$AB$1094:$AB$1102</definedName>
    <definedName name="_LD27">'[1]06-2009'!$AB$1105:$AB$1114</definedName>
    <definedName name="_LD28">'[1]06-2009'!$AB$1117:$AB$1122</definedName>
    <definedName name="_LD29">'[1]06-2009'!$AB$1125:$AB$1130</definedName>
    <definedName name="_LD3">'[1]06-2009'!$AB$175:$AB$288</definedName>
    <definedName name="_LD30">'[1]06-2009'!$AB$1133:$AB$1138</definedName>
    <definedName name="_LD4">'[1]06-2009'!$AB$291:$AB$320</definedName>
    <definedName name="_LD5">'[1]06-2009'!$AB$323:$AB$428</definedName>
    <definedName name="_LD6">'[1]06-2009'!$AB$431:$AB$500</definedName>
    <definedName name="_LD7">'[1]06-2009'!$AB$503:$AB$580</definedName>
    <definedName name="_LD8">'[1]06-2009'!$AB$583:$AB$641</definedName>
    <definedName name="_LD9">'[1]06-2009'!$AB$644:$AB$710</definedName>
    <definedName name="_NK1">'[1]06-2009'!$AN$8:$AN$131</definedName>
    <definedName name="_NK10">'[1]06-2009'!$AN$713:$AN$740</definedName>
    <definedName name="_NK11">'[1]06-2009'!$AN$743:$AN$768</definedName>
    <definedName name="_NK12">'[1]06-2009'!$AN$771:$AN$828</definedName>
    <definedName name="_NK13">'[1]06-2009'!$AN$831:$AN$842</definedName>
    <definedName name="_NK14">'[1]05-2009'!$AN$845:$AN$900</definedName>
    <definedName name="_NK15">'[1]06-2009'!$AN$903:$AN$969</definedName>
    <definedName name="_NK16">'[1]06-2009'!$AN$1141:$AN$1144</definedName>
    <definedName name="_NK17">'[1]06-2009'!$AN$972:$AN$983</definedName>
    <definedName name="_NK18">'[1]06-2009'!$AN$986:$AN$995</definedName>
    <definedName name="_NK19">'[1]06-2009'!$AN$998:$AN$1008</definedName>
    <definedName name="_NK2">'[1]06-2009'!$AN$134:$AN$172</definedName>
    <definedName name="_NK20">'[1]06-2009'!$AN$1011:$AN$1023</definedName>
    <definedName name="_NK21">'[1]06-2009'!$AN$1026:$AN$1045</definedName>
    <definedName name="_NK22">'[1]06-2009'!$AN$1048:$AN$1058</definedName>
    <definedName name="_NK23">'[1]06-2009'!$AN$1061:$AN$1069</definedName>
    <definedName name="_NK24">'[1]06-2009'!$AN$1072:$AN$1080</definedName>
    <definedName name="_NK25">'[1]06-2009'!$AN$1083:$AN$1091</definedName>
    <definedName name="_NK26">'[1]06-2009'!$AN$1094:$AN$1102</definedName>
    <definedName name="_NK27">'[1]06-2009'!$AN$1105:$AN$1114</definedName>
    <definedName name="_NK28">'[1]06-2009'!$AN$1117:$AN$1122</definedName>
    <definedName name="_NK29">'[1]06-2009'!$AN$1125:$AN$1130</definedName>
    <definedName name="_NK3">'[1]06-2009'!$AN$175:$AN$288</definedName>
    <definedName name="_NK30">'[1]06-2009'!$AN$1133:$AN$1138</definedName>
    <definedName name="_NK4">'[1]06-2009'!$AN$291:$AN$320</definedName>
    <definedName name="_NK5">'[1]06-2009'!$AN$323:$AN$428</definedName>
    <definedName name="_NK6">'[1]06-2009'!$AN$431:$AN$500</definedName>
    <definedName name="_NK7">'[1]06-2009'!$AN$503:$AN$580</definedName>
    <definedName name="_NK8">'[1]06-2009'!$AN$583:$AN$641</definedName>
    <definedName name="_NK9">'[1]06-2009'!$AN$644:$AN$710</definedName>
    <definedName name="_VDK1">'[1]06-2009'!$Z$8:$Z$130</definedName>
    <definedName name="_VDK10">'[1]06-2009'!$Z$713:$Z$740</definedName>
    <definedName name="_VDK11">'[1]06-2009'!$Z$743:$Z$768</definedName>
    <definedName name="_VDK12">'[1]06-2009'!$Z$771:$Z$828</definedName>
    <definedName name="_VDK13">'[1]06-2009'!$Z$831:$Z$842</definedName>
    <definedName name="_VDK14">'[1]06-2009'!$Z$845:$Z$900</definedName>
    <definedName name="_VDK15">'[1]06-2009'!$Z$903:$Z$969</definedName>
    <definedName name="_VDK16">'[1]06-2009'!$Z$1141:$Z$1144</definedName>
    <definedName name="_VDK17">'[1]06-2009'!$Z$972:$Z$983</definedName>
    <definedName name="_VDK18">'[1]06-2009'!$Z$986:$Z$995</definedName>
    <definedName name="_VDK19">'[1]06-2009'!$Z$998:$Z$1008</definedName>
    <definedName name="_VDK2">'[1]06-2009'!$Z$134:$Z$172</definedName>
    <definedName name="_VDK20">'[1]06-2009'!$Z$1011:$Z$1023</definedName>
    <definedName name="_VDK21">'[1]06-2009'!$Z$1026:$Z$1045</definedName>
    <definedName name="_VDK22">'[1]06-2009'!$Z$1048:$Z$1058</definedName>
    <definedName name="_VDK23">'[1]06-2009'!$Z$1061:$Z$1069</definedName>
    <definedName name="_VDK24">'[1]06-2009'!$Z$1072:$Z$1080</definedName>
    <definedName name="_VDK25">'[1]06-2009'!$Z$1083:$Z$1091</definedName>
    <definedName name="_VDK26">'[1]06-2009'!$Z$1094:$Z$1102</definedName>
    <definedName name="_VDK27">'[1]06-2009'!$Z$1105:$Z$1114</definedName>
    <definedName name="_VDK28">'[1]06-2009'!$Z$1117:$Z$1122</definedName>
    <definedName name="_VDK29">'[1]06-2009'!$Z$1125:$Z$1130</definedName>
    <definedName name="_VDK3">'[1]06-2009'!$Z$175:$Z$288</definedName>
    <definedName name="_VDK30">'[1]06-2009'!$Z$1133:$Z$1138</definedName>
    <definedName name="_VDK4">'[1]06-2009'!$Z$291:$Z$320</definedName>
    <definedName name="_VDK5">'[1]06-2009'!$Z$323:$Z$428</definedName>
    <definedName name="_VDK6">'[1]06-2009'!$Z$431:$Z$500</definedName>
    <definedName name="_VDK7">'[1]06-2009'!$Z$503:$Z$580</definedName>
    <definedName name="_VDK8">'[1]06-2009'!$Z$583:$Z$641</definedName>
    <definedName name="_VDK9">'[1]06-2009'!$Z$644:$Z$710</definedName>
    <definedName name="_VTH1">'[1]06-2009'!$AA$8:$AA$130</definedName>
    <definedName name="_VTH10">'[1]06-2009'!$AA$713:$AA$740</definedName>
    <definedName name="_VTH11">'[1]06-2009'!$AA$743:$AA$768</definedName>
    <definedName name="_VTH12">'[1]06-2009'!$AA$771:$AA$828</definedName>
    <definedName name="_VTH13">'[1]06-2009'!$AA$831:$AA$842</definedName>
    <definedName name="_VTH14">'[1]06-2009'!$AA$845:$AA$900</definedName>
    <definedName name="_VTH15">'[1]06-2009'!$AA$903:$AA$969</definedName>
    <definedName name="_VTH16">'[1]06-2009'!$AA$1141:$AA$1144</definedName>
    <definedName name="_VTH17">'[1]06-2009'!$AA$972:$AA$983</definedName>
    <definedName name="_VTH18">'[1]06-2009'!$AA$986:$AA$995</definedName>
    <definedName name="_VTH19">'[1]06-2009'!$AA$998:$AA$1008</definedName>
    <definedName name="_VTH2">'[1]06-2009'!$AA$134:$AA$172</definedName>
    <definedName name="_VTH20">'[1]06-2009'!$AA$1011:$AA$1023</definedName>
    <definedName name="_VTH21">'[1]06-2009'!$AA$1026:$AA$1045</definedName>
    <definedName name="_VTH22">'[1]06-2009'!$AA$1048:$AA$1058</definedName>
    <definedName name="_VTH23">'[1]06-2009'!$AA$1061:$AA$1069</definedName>
    <definedName name="_VTH24">'[1]06-2009'!$AA$1072:$AA$1080</definedName>
    <definedName name="_VTH25">'[1]06-2009'!$AA$1083:$AA$1091</definedName>
    <definedName name="_VTH26">'[1]06-2009'!$AA$1094:$AA$1102</definedName>
    <definedName name="_VTH27">'[1]06-2009'!$AA$1105:$AA$1114</definedName>
    <definedName name="_VTH28">'[1]06-2009'!$AA$1117:$AA$1122</definedName>
    <definedName name="_VTH29">'[1]06-2009'!$AA$1125:$AA$1130</definedName>
    <definedName name="_VTH3">'[1]06-2009'!$AA$175:$AA$288</definedName>
    <definedName name="_VTH4">'[1]06-2009'!$AA$291:$AA$320</definedName>
    <definedName name="_VTH5">'[1]06-2009'!$AA$323:$AA$428</definedName>
    <definedName name="_VTH6">'[1]06-2009'!$AA$431:$AA$500</definedName>
    <definedName name="_VTH7">'[1]06-2009'!$AA$503:$AA$580</definedName>
    <definedName name="_VTH8">'[1]06-2009'!$AA$583:$AA$641</definedName>
    <definedName name="_VTH9">'[1]06-2009'!$AA$644:$AA$710</definedName>
    <definedName name="_XK1">'[1]06-2009'!$AU$8:$AU$131</definedName>
    <definedName name="_XK10">'[1]06-2009'!$AU$715:$AU$742</definedName>
    <definedName name="_XK11">'[1]06-2009'!$AU$745:$AU$770</definedName>
    <definedName name="_XK12">'[1]06-2009'!$AU$773:$AU$830</definedName>
    <definedName name="_XK13">'[1]06-2009'!$AU$833:$AU$844</definedName>
    <definedName name="_XK14">'[1]06-2009'!$AU$847:$AU$902</definedName>
    <definedName name="_XK15">'[1]06-2009'!$AU$905:$AU$971</definedName>
    <definedName name="_XK16">'[1]06-2009'!$AU$1143:$AU$1146</definedName>
    <definedName name="_XK17">'[1]06-2009'!$AU$974:$AU$985</definedName>
    <definedName name="_XK18">'[1]06-2009'!$AU$988:$AU$997</definedName>
    <definedName name="_XK19">'[1]06-2009'!$AU$1000:$AU$1010</definedName>
    <definedName name="_XK2">'[1]06-2009'!$AU$134:$AU$172</definedName>
    <definedName name="_XK20">'[1]06-2009'!$AU$1013:$AU$1025</definedName>
    <definedName name="_XK21">'[1]06-2009'!$AU$1028:$AU$1047</definedName>
    <definedName name="_XK22">'[1]06-2009'!$AU$1050:$AU$1060</definedName>
    <definedName name="_XK23">'[1]06-2009'!$AU$1063:$AU$1071</definedName>
    <definedName name="_XK24">'[1]06-2009'!$AU$1074:$AU$1082</definedName>
    <definedName name="_XK25">'[1]06-2009'!$AU$1083:$AU$1091</definedName>
    <definedName name="_XK26">'[1]06-2009'!$AU$1096:$AU$1104</definedName>
    <definedName name="_XK27">'[1]06-2009'!$AU$1107:$AU$1116</definedName>
    <definedName name="_XK28">'[1]06-2009'!$AU$1119:$AU$1124</definedName>
    <definedName name="_XK29">'[1]06-2009'!$AU$1127:$AU$1132</definedName>
    <definedName name="_XK3">'[1]06-2009'!$AU$175:$AU$288</definedName>
    <definedName name="_XK30">'[1]06-2009'!$AU$1135:$AU$1140</definedName>
    <definedName name="_XK4">'[1]06-2009'!$AU$291:$AU$320</definedName>
    <definedName name="_XK5">'[1]06-2009'!$AU$323:$AU$428</definedName>
    <definedName name="_XK6">'[1]06-2009'!$AU$432:$AU$501</definedName>
    <definedName name="_XK7">'[1]06-2009'!$AU$504:$AU$581</definedName>
    <definedName name="_XK8">'[1]06-2009'!$AU$583:$AU$641</definedName>
    <definedName name="_XK9">'[1]06-2009'!$AU$644:$AU$710</definedName>
    <definedName name="B_MAKCN">'[1]06-2009'!$A$8:$BN$1145</definedName>
    <definedName name="DOANHTHU" localSheetId="0">'[2]DANH SACH'!#REF!</definedName>
    <definedName name="DOANHTHU">'[2]DANH SACH'!#REF!</definedName>
    <definedName name="DOTH1">'[1]06-2009'!$AT$8:$AT$131</definedName>
    <definedName name="DOTH10">'[1]06-2009'!$AT$713:$AT$740</definedName>
    <definedName name="DOTH11">'[1]06-2009'!$AT$743:$AT$768</definedName>
    <definedName name="DOTH12">'[1]06-2009'!$AT$771:$AT$828</definedName>
    <definedName name="DOTH13">'[1]06-2009'!$AT$831:$AT$842</definedName>
    <definedName name="DOTH14">'[1]06-2009'!$AT$845:$AT$900</definedName>
    <definedName name="DOTH15">'[1]06-2009'!$AT$903:$AT$969</definedName>
    <definedName name="DOTH16">'[1]06-2009'!$AT$1141:$AT$1144</definedName>
    <definedName name="DOTH17">'[1]06-2009'!$AT$972:$AT$983</definedName>
    <definedName name="DOTH18">'[1]06-2009'!$AT$986:$AT$995</definedName>
    <definedName name="DOTH19">'[1]06-2009'!$AT$998:$AT$1008</definedName>
    <definedName name="DOTH2">'[1]06-2009'!$AT$132:$AT$170</definedName>
    <definedName name="DOTH20">'[1]06-2009'!$AT$1011:$AT$1023</definedName>
    <definedName name="DOTH21">'[1]06-2009'!$AT$1026:$AT$1045</definedName>
    <definedName name="DOTH22">'[1]06-2009'!$AT$1048:$AT$1058</definedName>
    <definedName name="DOTH23">'[1]06-2009'!$AT$1061:$AT$1069</definedName>
    <definedName name="DOTH24">'[1]06-2009'!$AT$1072:$AT$1080</definedName>
    <definedName name="DOTH25">'[1]06-2009'!$AT$1083:$AT$1091</definedName>
    <definedName name="DOTH26">'[1]06-2009'!$AT$1094:$AT$1102</definedName>
    <definedName name="DOTH27">'[1]06-2009'!$AT$1105:$AT$1114</definedName>
    <definedName name="DOTH28">'[1]06-2009'!$AT$1117:$AT$1122</definedName>
    <definedName name="DOTH29">'[1]06-2009'!$AT$1125:$AT$1130</definedName>
    <definedName name="DOTH3">'[1]06-2009'!$AT$175:$AT$288</definedName>
    <definedName name="DOTH30">'[1]06-2009'!$AT$1133:$AT$1138</definedName>
    <definedName name="DOTH4">'[1]06-2009'!$AT$291:$AT$320</definedName>
    <definedName name="DOTH5">'[1]06-2009'!$AT$323:$AT$428</definedName>
    <definedName name="DOTH6">'[1]06-2009'!$AT$431:$AT$500</definedName>
    <definedName name="DOTH7">'[1]06-2009'!$AT$503:$AT$580</definedName>
    <definedName name="DOTH8">'[1]06-2009'!$AT$583:$AT$641</definedName>
    <definedName name="DOTH9">'[1]06-2009'!$AT$644:$AT$710</definedName>
    <definedName name="dthu" localSheetId="0">'[2]DANH SACH'!#REF!</definedName>
    <definedName name="dthu">'[2]DANH SACH'!#REF!</definedName>
    <definedName name="HTML_CodePage" hidden="1">1252</definedName>
    <definedName name="HTML_Control" hidden="1">{"'luong '!$X$191","'luong '!$X$191"}</definedName>
    <definedName name="HTML_Description" hidden="1">""</definedName>
    <definedName name="HTML_Email" hidden="1">""</definedName>
    <definedName name="HTML_Header" hidden="1">"luong"</definedName>
    <definedName name="HTML_LastUpdate" hidden="1">"11/11/99"</definedName>
    <definedName name="HTML_LineAfter" hidden="1">FALSE</definedName>
    <definedName name="HTML_LineBefore" hidden="1">FALSE</definedName>
    <definedName name="HTML_Name" hidden="1">"TVD"</definedName>
    <definedName name="HTML_OBDlg2" hidden="1">TRUE</definedName>
    <definedName name="HTML_OBDlg4" hidden="1">TRUE</definedName>
    <definedName name="HTML_OS" hidden="1">0</definedName>
    <definedName name="HTML_PathFile" hidden="1">"C:\phuong\Salary\MyHTML.htm"</definedName>
    <definedName name="HTML_Title" hidden="1">"SAL10-99"</definedName>
    <definedName name="LDVN1">'[1]06-2009'!$AC$8:$AC$131</definedName>
    <definedName name="LDVN10">'[1]06-2009'!$AC$713:$AC$740</definedName>
    <definedName name="LDVN11">'[1]06-2009'!$AC$743:$AC$768</definedName>
    <definedName name="LDVN12">'[1]06-2009'!$AC$771:$AC$828</definedName>
    <definedName name="LDVN13">'[1]06-2009'!$AC$831:$AC$842</definedName>
    <definedName name="LDVN14">'[1]06-2009'!$AC$845:$AC$900</definedName>
    <definedName name="LDVN15">'[1]06-2009'!$AC$903:$AC$969</definedName>
    <definedName name="LDVN16">'[1]06-2009'!$AC$1141:$AC$1144</definedName>
    <definedName name="LDVN17">'[1]06-2009'!$AC$972:$AC$983</definedName>
    <definedName name="LDVN18">'[1]06-2009'!$AC$986:$AC$995</definedName>
    <definedName name="LDVN19">'[1]06-2009'!$AC$998:$AC$1008</definedName>
    <definedName name="LDVN2">'[1]06-2009'!$AC$134:$AC$172</definedName>
    <definedName name="LDVN20">'[1]06-2009'!$AC$1011:$AC$1023</definedName>
    <definedName name="LDVN21">'[1]06-2009'!$AC$1026:$AC$1045</definedName>
    <definedName name="LDVN22">'[1]06-2009'!$AC$1048:$AC$1058</definedName>
    <definedName name="LDVN23">'[1]06-2009'!$AC$1065:$AC$1069</definedName>
    <definedName name="LDVN24">'[1]06-2009'!$AC$1072:$AC$1080</definedName>
    <definedName name="LDVN25">'[1]06-2009'!$AC$1083:$AC$1091</definedName>
    <definedName name="LDVN26">'[1]06-2009'!$AC$1094:$AC$1102</definedName>
    <definedName name="LDVN27">'[1]06-2009'!$AC$1105:$AC$1114</definedName>
    <definedName name="LDVN28">'[1]06-2009'!$AC$1117:$AC$1122</definedName>
    <definedName name="LDVN29">'[1]06-2009'!$AC$1125:$AC$1130</definedName>
    <definedName name="LDVN3">'[1]06-2009'!$AC$175:$AC$288</definedName>
    <definedName name="LDVN30">'[1]06-2009'!$AC$1133:$AC$1138</definedName>
    <definedName name="LDVN4">'[1]06-2009'!$AC$291:$AC$320</definedName>
    <definedName name="LDVN5">'[1]06-2009'!$AC$323:$AC$428</definedName>
    <definedName name="LDVN6">'[1]06-2009'!$AC$431:$AC$500</definedName>
    <definedName name="LDVN7">'[1]06-2009'!$AC$503:$AC$580</definedName>
    <definedName name="LDVN8">'[1]06-2009'!$AC$583:$AC$641</definedName>
    <definedName name="LDVN9">'[1]06-2009'!$AC$644:$AC$710</definedName>
    <definedName name="MAHD_2005">'[3]05-2009'!$J$8:$J$1146</definedName>
    <definedName name="MAHD1">'[1]06-2009'!$J$8:$J$131</definedName>
    <definedName name="MAHD10">'[1]06-2009'!$J$713:$J$740</definedName>
    <definedName name="MAHD11">'[1]06-2009'!$J$743:$J$768</definedName>
    <definedName name="MAHD12">'[1]06-2009'!$J$771:$J$828</definedName>
    <definedName name="MAHD13">'[1]06-2009'!$J$831:$J$842</definedName>
    <definedName name="MAHD14">'[1]06-2009'!$J$845:$J$900</definedName>
    <definedName name="MAHD15">'[1]06-2009'!$J$903:$J$969</definedName>
    <definedName name="MAHD16">'[1]06-2009'!$J$1141:$J$1144</definedName>
    <definedName name="MAHD17">'[1]06-2009'!$J$972:$J$983</definedName>
    <definedName name="MAHD18">'[1]06-2009'!$J$986:$J$995</definedName>
    <definedName name="MAHD19">'[1]06-2009'!$J$998:$J$1008</definedName>
    <definedName name="MAHD2">'[1]06-2009'!$J$134:$J$172</definedName>
    <definedName name="MAHD20">'[1]06-2009'!$J$1011:$J$1023</definedName>
    <definedName name="MAHD21">'[1]06-2009'!$J$1026:$J$1045</definedName>
    <definedName name="MAHD22">'[1]06-2009'!$J$1048:$J$1058</definedName>
    <definedName name="MAHD23">'[1]06-2009'!$J$1061:$J$1069</definedName>
    <definedName name="MAHD24">'[1]06-2009'!$J$1072:$J$1080</definedName>
    <definedName name="MAHD25">'[1]06-2009'!$J$1083:$J$1091</definedName>
    <definedName name="MAHD26">'[1]06-2009'!$J$1094:$J$1102</definedName>
    <definedName name="MAHD27">'[1]06-2009'!$J$1105:$J$1114</definedName>
    <definedName name="MAHD28">'[1]06-2009'!$J$1117:$J$1122</definedName>
    <definedName name="MAHD29">'[1]06-2009'!$J$1125:$J$1130</definedName>
    <definedName name="MAHD3">'[1]06-2009'!$J$175:$J$288</definedName>
    <definedName name="MAHD30">'[1]06-2009'!$J$1133:$J$1138</definedName>
    <definedName name="MAHD4">'[1]06-2009'!$J$291:$J$320</definedName>
    <definedName name="MAHD5">'[1]06-2009'!$J$323:$J$428</definedName>
    <definedName name="MAHD6">'[1]06-2009'!$J$431:$J$500</definedName>
    <definedName name="MAHD7">'[1]06-2009'!$J$503:$J$580</definedName>
    <definedName name="MAHD8">'[1]06-2009'!$J$583:$J$641</definedName>
    <definedName name="MAHD9">'[1]06-2009'!$J$644:$J$710</definedName>
    <definedName name="MAKCN1">'[1]06-2009'!$A$8:$A$131</definedName>
    <definedName name="MAKCN10">'[1]06-2009'!$A$713:$A$740</definedName>
    <definedName name="MAKCN11">'[1]06-2009'!$A$743:$A$768</definedName>
    <definedName name="MAKCN12">'[1]06-2009'!$A$771:$A$828</definedName>
    <definedName name="MAKCN13">'[1]06-2009'!$A$831:$A$842</definedName>
    <definedName name="MAKCN14">'[1]06-2009'!$A$845:$A$900</definedName>
    <definedName name="MAKCN15">'[1]06-2009'!$A$903:$A$969</definedName>
    <definedName name="MAKCN16">'[1]06-2009'!$A$1141:$A$1144</definedName>
    <definedName name="MAKCN17">'[1]06-2009'!$A$972:$A$983</definedName>
    <definedName name="MAKCN18">'[1]06-2009'!$A$986:$A$995</definedName>
    <definedName name="MAKCN19">'[1]06-2009'!$A$998:$A$1008</definedName>
    <definedName name="MAKCN2">'[1]06-2009'!$A$134:$A$172</definedName>
    <definedName name="MAKCN20">'[1]06-2009'!$A$1011:$A$1023</definedName>
    <definedName name="MAKCN21">'[1]06-2009'!$A$1026:$A$1045</definedName>
    <definedName name="MAKCN22">'[1]06-2009'!$A$1048:$A$1058</definedName>
    <definedName name="MAKCN23">'[1]06-2009'!$A$1061:$A$1069</definedName>
    <definedName name="MAKCN24">'[1]06-2009'!$A$1072:$A$1080</definedName>
    <definedName name="MAKCN25">'[1]06-2009'!$A$1083:$A$1091</definedName>
    <definedName name="MAKCN26">'[1]06-2009'!$A$1094:$A$1102</definedName>
    <definedName name="MAKCN27">'[1]06-2009'!$A$1105:$A$1114</definedName>
    <definedName name="MAKCN28">'[1]06-2009'!$A$1117:$A$1122</definedName>
    <definedName name="MAKCN29">'[1]06-2009'!$A$1125:$A$1130</definedName>
    <definedName name="MAKCN3">'[1]06-2009'!$A$175:$A$288</definedName>
    <definedName name="MAKCN30">'[1]06-2009'!$A$1133:$A$1138</definedName>
    <definedName name="MAKCN4">'[1]06-2009'!$A$291:$A$320</definedName>
    <definedName name="MAKCN5">'[1]06-2009'!$A$323:$A$428</definedName>
    <definedName name="MAKCN6">'[1]06-2009'!$A$431:$A$500</definedName>
    <definedName name="MAKCN7">'[1]06-2009'!$A$503:$A$580</definedName>
    <definedName name="MAKCN8">'[1]06-2009'!$A$583:$A$641</definedName>
    <definedName name="MAKCN9">'[1]06-2009'!$A$644:$A$710</definedName>
    <definedName name="matpkt">'[3]05-2009'!$P$8:$P$1146</definedName>
    <definedName name="MATPKT_2005">'[1]06-2009'!$Q$8:$Q$1146</definedName>
    <definedName name="MATPKT1">'[1]06-2009'!$P$8:$P$131</definedName>
    <definedName name="MATPKT10">'[1]06-2009'!$P$713:$P$740</definedName>
    <definedName name="MATPKT11">'[1]06-2009'!$P$743:$P$768</definedName>
    <definedName name="MATPKT12">'[1]06-2009'!$P$771:$P$828</definedName>
    <definedName name="MATPKT13">'[1]06-2009'!$P$831:$P$842</definedName>
    <definedName name="MATPKT14">'[1]06-2009'!$P$845:$P$900</definedName>
    <definedName name="MATPKT15">'[1]06-2009'!$P$903:$P$969</definedName>
    <definedName name="MATPKT16">'[1]06-2009'!$P$1141:$P$1144</definedName>
    <definedName name="MATPKT17">'[1]06-2009'!$P$972:$P$983</definedName>
    <definedName name="MATPKT18">'[1]06-2009'!$P$986:$P$995</definedName>
    <definedName name="MATPKT19">'[1]06-2009'!$P$998:$P$1008</definedName>
    <definedName name="MATPKT2">'[1]06-2009'!$P$134:$P$172</definedName>
    <definedName name="MATPKT20">'[1]06-2009'!$P$1011:$P$1023</definedName>
    <definedName name="MATPKT21">'[1]06-2009'!$P$1026:$P$1045</definedName>
    <definedName name="MATPKT22">'[1]06-2009'!$P$1048:$P$1058</definedName>
    <definedName name="MATPKT23">'[1]06-2009'!$P$1061:$P$1069</definedName>
    <definedName name="MATPKT24">'[1]06-2009'!$P$1072:$P$1080</definedName>
    <definedName name="MATPKT25">'[1]06-2009'!$P$1083:$P$1091</definedName>
    <definedName name="MATPKT26">'[1]06-2009'!$P$1094:$P$1102</definedName>
    <definedName name="MATPKT27">'[1]06-2009'!$P$1105:$P$1114</definedName>
    <definedName name="MATPKT28">'[1]06-2009'!$P$1117:$P$1122</definedName>
    <definedName name="MATPKT29">'[1]06-2009'!$P$1125:$P$1130</definedName>
    <definedName name="MATPKT3">'[1]06-2009'!$P$175:$P$288</definedName>
    <definedName name="MATPKT30">'[1]06-2009'!$P$1133:$P$1138</definedName>
    <definedName name="MATPKT4">'[1]06-2009'!$P$291:$P$320</definedName>
    <definedName name="MATPKT5">'[1]06-2009'!$P$323:$P$428</definedName>
    <definedName name="MATPKT6">'[1]06-2009'!$P$431:$P$500</definedName>
    <definedName name="MATPKT7">'[1]06-2009'!$P$503:$P$580</definedName>
    <definedName name="MATPKT8">'[1]06-2009'!$P$583:$P$641</definedName>
    <definedName name="MATPKT9">'[1]06-2009'!$P$644:$P$710</definedName>
    <definedName name="MS">[4]MaSo!$A$3:$H$16</definedName>
    <definedName name="NBC" localSheetId="0">'[2]DANH SACH'!#REF!</definedName>
    <definedName name="NBC">'[2]DANH SACH'!#REF!</definedName>
    <definedName name="NK" localSheetId="0">'[2]DANH SACH'!#REF!</definedName>
    <definedName name="NK">'[2]DANH SACH'!#REF!</definedName>
    <definedName name="NKSX" localSheetId="0">'[2]DANH SACH'!#REF!</definedName>
    <definedName name="NKSX">'[2]DANH SACH'!#REF!</definedName>
    <definedName name="NKSX1">'[1]06-2009'!$AO$8:$AO$131</definedName>
    <definedName name="NKSX10">'[1]06-2009'!$AO$713:$AO$740</definedName>
    <definedName name="NKSX11">'[1]06-2009'!$AO$743:$AO$768</definedName>
    <definedName name="NKSX12">'[1]06-2009'!$AO$771:$AO$828</definedName>
    <definedName name="NKSX13">'[1]06-2009'!$AO$831:$AO$842</definedName>
    <definedName name="NKSX14">'[1]06-2009'!$AO$845:$AO$900</definedName>
    <definedName name="NKSX15">'[1]06-2009'!$AO$903:$AO$969</definedName>
    <definedName name="NKSX16">'[1]06-2009'!$AO$1141:$AO$1144</definedName>
    <definedName name="NKSX17">'[1]06-2009'!$AO$972:$AO$983</definedName>
    <definedName name="NKSX18">'[1]06-2009'!$AO$986:$AO$995</definedName>
    <definedName name="NKSX19">'[1]06-2009'!$AO$998:$AO$1008</definedName>
    <definedName name="NKSX2">'[1]06-2009'!$AO$134:$AO$172</definedName>
    <definedName name="NKSX20">'[1]06-2009'!$AO$1011:$AO$1023</definedName>
    <definedName name="NKSX21">'[1]06-2009'!$AO$1026:$AO$1045</definedName>
    <definedName name="NKSX22">'[1]06-2009'!$AO$1048:$AO$1058</definedName>
    <definedName name="NKSX23">'[1]06-2009'!$AO$1061:$AO$1068</definedName>
    <definedName name="NKSX24">'[1]06-2009'!$AO$1072:$AO$1080</definedName>
    <definedName name="NKSX25">'[1]06-2009'!$AO$1083:$AO$1091</definedName>
    <definedName name="NKSX26">'[1]06-2009'!$AO$1094:$AO$1102</definedName>
    <definedName name="NKSX27">'[1]06-2009'!$AO$1105:$AO$1114</definedName>
    <definedName name="NKSX28">'[1]06-2009'!$AO$1117:$AO$1122</definedName>
    <definedName name="NKSX29">'[1]06-2009'!$AO$1125:$AO$1130</definedName>
    <definedName name="NKSX3">'[1]06-2009'!$AO$175:$AO$288</definedName>
    <definedName name="NKSX30">'[1]06-2009'!$AO$1133:$AO$1138</definedName>
    <definedName name="NKSX4">'[1]06-2009'!$AO$291:$AO$320</definedName>
    <definedName name="NKSX5">'[1]06-2009'!$AO$323:$AO$428</definedName>
    <definedName name="NKSX6">'[1]06-2009'!$AO$431:$AO$500</definedName>
    <definedName name="NKSX7">'[1]06-2009'!$AO$503:$AO$580</definedName>
    <definedName name="NKSX8">'[1]06-2009'!$AO$583:$AO$641</definedName>
    <definedName name="NKSX9">'[1]06-2009'!$AO$644:$AO$710</definedName>
    <definedName name="_xlnm.Print_Titles" localSheetId="0">'DS chi tiết Chấm dứt'!$3:$3</definedName>
    <definedName name="SOLAODONG_2005">'[1]06-2009'!$AB$8:$AB$1144</definedName>
    <definedName name="THUE" localSheetId="0">'[2]DANH SACH'!#REF!</definedName>
    <definedName name="THUE">'[2]DANH SACH'!#REF!</definedName>
    <definedName name="THUE1">'[1]06-2009'!$AX$8:$AX$131</definedName>
    <definedName name="THUE10">'[1]06-2009'!$AX$713:$AX$740</definedName>
    <definedName name="THUE11">'[1]06-2009'!$AX$743:$AX$768</definedName>
    <definedName name="THUE12">'[1]06-2009'!$AX$771:$AX$828</definedName>
    <definedName name="THUE13">'[1]06-2009'!$AX$831:$AX$842</definedName>
    <definedName name="THUE14">'[1]06-2009'!$AX$845:$AX$900</definedName>
    <definedName name="THUE15">'[1]06-2009'!$AX$903:$AX$969</definedName>
    <definedName name="THUE16">'[1]06-2009'!$AX$1141:$AX$1144</definedName>
    <definedName name="THUE17">'[1]06-2009'!$AX$972:$AX$983</definedName>
    <definedName name="THUE18">'[1]06-2009'!$AX$986:$AX$995</definedName>
    <definedName name="THUE19">'[1]06-2009'!$AX$998:$AX$1008</definedName>
    <definedName name="THUE2">'[1]06-2009'!$AX$134:$AX$172</definedName>
    <definedName name="THUE20">'[1]06-2009'!$AX$1011:$AX$1023</definedName>
    <definedName name="THUE21">'[1]06-2009'!$AX$1026:$AX$1045</definedName>
    <definedName name="THUE22">'[1]06-2009'!$AX$1048:$AX$1058</definedName>
    <definedName name="THUE23">'[1]06-2009'!$AX$1061:$AX$1069</definedName>
    <definedName name="THUE24">'[1]06-2009'!$AX$1072:$AX$1080</definedName>
    <definedName name="THUE25">'[1]06-2009'!$AX$1083:$AX$1091</definedName>
    <definedName name="THUE26">'[1]06-2009'!$AX$1094:$AX$1102</definedName>
    <definedName name="THUE27">'[1]06-2009'!$AX$1105:$AX$1114</definedName>
    <definedName name="THUE28">'[1]06-2009'!$AX$1117:$AX$1122</definedName>
    <definedName name="THUE29">'[1]06-2009'!$AX$1125:$AX$1130</definedName>
    <definedName name="THUE3">'[1]06-2009'!$AX$175:$AX$288</definedName>
    <definedName name="THUE30">'[1]06-2009'!$AX$1133:$AX$1138</definedName>
    <definedName name="THUE4">'[1]06-2009'!$AX$291:$AX$320</definedName>
    <definedName name="THUE5">'[1]06-2009'!$AX$323:$AX$428</definedName>
    <definedName name="THUE6">'[1]06-2009'!$AX$431:$AX$500</definedName>
    <definedName name="THUE7">'[1]06-2009'!$AX$503:$AX$580</definedName>
    <definedName name="THUE8">'[1]06-2009'!$AX$583:$AX$641</definedName>
    <definedName name="THUE9">'[1]06-2009'!$AX$644:$AX$710</definedName>
    <definedName name="thueuoc" localSheetId="0">'[2]DANH SACH'!#REF!</definedName>
    <definedName name="thueuoc">'[2]DANH SACH'!#REF!</definedName>
    <definedName name="VDTDK_2005">'[3]05-2009'!$Z$8:$Z$1146</definedName>
    <definedName name="VDTTH_2005">'[1]06-2009'!$AA$8:$AA$1144</definedName>
    <definedName name="xkhau" localSheetId="0">'[2]DANH SACH'!#REF!</definedName>
    <definedName name="xkhau">'[2]DANH SACH'!#REF!</definedName>
    <definedName name="XUATKHAU" localSheetId="0">'[2]DANH SACH'!#REF!</definedName>
    <definedName name="XUATKHAU">'[2]DANH SACH'!#REF!</definedName>
  </definedNames>
  <calcPr calcId="145621"/>
</workbook>
</file>

<file path=xl/calcChain.xml><?xml version="1.0" encoding="utf-8"?>
<calcChain xmlns="http://schemas.openxmlformats.org/spreadsheetml/2006/main">
  <c r="G49" i="4" l="1"/>
  <c r="L49" i="4" l="1"/>
  <c r="F49" i="4" l="1"/>
  <c r="H52" i="4" l="1"/>
  <c r="H51" i="4"/>
  <c r="M53" i="4" l="1"/>
  <c r="M51" i="4" l="1"/>
  <c r="M52" i="4"/>
</calcChain>
</file>

<file path=xl/sharedStrings.xml><?xml version="1.0" encoding="utf-8"?>
<sst xmlns="http://schemas.openxmlformats.org/spreadsheetml/2006/main" count="281" uniqueCount="186">
  <si>
    <t>STT</t>
  </si>
  <si>
    <t>Số GCNĐT/GPĐT</t>
  </si>
  <si>
    <t>Ngày cấp</t>
  </si>
  <si>
    <t>KCN</t>
  </si>
  <si>
    <t>QUỐC GIA</t>
  </si>
  <si>
    <t>NGÀY QUYẾT ĐỊNH</t>
  </si>
  <si>
    <t>Amata</t>
  </si>
  <si>
    <t>Hố Nai</t>
  </si>
  <si>
    <t>Nhơn Trạch I</t>
  </si>
  <si>
    <t>Sông Mây</t>
  </si>
  <si>
    <t>Tam Phước</t>
  </si>
  <si>
    <t>Nhơn Trạch II</t>
  </si>
  <si>
    <t>Đài Loan</t>
  </si>
  <si>
    <t>Nhật Bản</t>
  </si>
  <si>
    <t>Hàn Quốc</t>
  </si>
  <si>
    <t>44/QĐ-KCNĐN</t>
  </si>
  <si>
    <t>Mỹ</t>
  </si>
  <si>
    <t>Bàu Xéo</t>
  </si>
  <si>
    <t>Long Thành</t>
  </si>
  <si>
    <t>An Phước</t>
  </si>
  <si>
    <t>Biên Hòa II</t>
  </si>
  <si>
    <t>Thái Lan</t>
  </si>
  <si>
    <t>Trung Quốc</t>
  </si>
  <si>
    <t>Singapore</t>
  </si>
  <si>
    <t xml:space="preserve">VỐN ĐẦU TƯ ĐĂNG KÝ </t>
  </si>
  <si>
    <t>Dệt may Nhơn Trạch</t>
  </si>
  <si>
    <t>Agtex Long Bình</t>
  </si>
  <si>
    <t>Lộc An Bình Sơn</t>
  </si>
  <si>
    <t>Ông Kèo</t>
  </si>
  <si>
    <t>Long Đức</t>
  </si>
  <si>
    <t>NGUYÊN NHÂN THU HỒI/
CHẤM DỨT HOẠT ĐỘNG</t>
  </si>
  <si>
    <t>Trung Quốc (Hồng Kông)</t>
  </si>
  <si>
    <t>Thạnh Phú</t>
  </si>
  <si>
    <t>Chủ đầu tư thông báo chấm dứt dự án</t>
  </si>
  <si>
    <t>Ngành nghề</t>
  </si>
  <si>
    <t>Biên Hòa I</t>
  </si>
  <si>
    <t>Việt Nam</t>
  </si>
  <si>
    <t>Trung Quốc (Đài Loan)</t>
  </si>
  <si>
    <t>Đài Loan (Trung Quốc)</t>
  </si>
  <si>
    <t>Năm xóa tên</t>
  </si>
  <si>
    <t xml:space="preserve">Bristish Virgin Islands </t>
  </si>
  <si>
    <t>Nhơn Trạch VI</t>
  </si>
  <si>
    <t>DA đã ngừng hoạt động và hết thời hạn 12 tháng kể từ ngày ngừng hoạt động, cơ quan đăng ký đầu tư không liên lạc dược với chủ đầu tư và đại diện hợp pháp của chủ đầu tư</t>
  </si>
  <si>
    <t>Nhơn Trạch III - Giai đoạn 2</t>
  </si>
  <si>
    <t>DA Công ty TNHH Dongwon Textaile Việt Nam</t>
  </si>
  <si>
    <t>107/QĐ-KCNĐN</t>
  </si>
  <si>
    <t>Chủ đầu tư không được tiếp tục sử dụng địa điểm dự án đầu tư và không thực hiện thủ tục điều chỉnh địa điểm thực hiện dự án)</t>
  </si>
  <si>
    <t>Cộng:</t>
  </si>
  <si>
    <t>Tổng Cộng:</t>
  </si>
  <si>
    <t>đã ngừng hoạt động và hết thời hạn 12 tháng kể từ ngày ngừng hoạt động, cơ quan đăng ký đầu tư không liên lạc được với chủ đầu tư hoặc đại diện hợp pháp của chủ đầu tư</t>
  </si>
  <si>
    <t>DA Công ty TNHH MGK Frameworks</t>
  </si>
  <si>
    <t>06/KCNĐN-DN</t>
  </si>
  <si>
    <t>SX và láp ráp khung nhôm cho cửa sổ, cửa ra vào, cửa hàng và các linh phụ kiên khác liên quan</t>
  </si>
  <si>
    <t>DA Nhà máy Sản xuất, gia công phụ kiện giày Công ty TNHH MTV May công nghiệp Ge Lan (Việt Nam) tại KCN Hố Nai</t>
  </si>
  <si>
    <t>36/KCNĐN-DN</t>
  </si>
  <si>
    <t>SX gia công phụ kiện giày</t>
  </si>
  <si>
    <t>DA Nhà máy Công ty TNHH Shing Mark Relax Furniture</t>
  </si>
  <si>
    <t>30/KCNĐN-DN</t>
  </si>
  <si>
    <t>DA Công ty TNHH Nankai Kinzoku Việt Nam</t>
  </si>
  <si>
    <t>84/KCNĐN-DN</t>
  </si>
  <si>
    <t>Kinh doanh bất động sản</t>
  </si>
  <si>
    <t>114/KCNĐN-DN</t>
  </si>
  <si>
    <t>Sx và gia công balo, túi xách, giỏ các loại với quy mô 1.000.000 sp/năm; nón sp 950.000 sp/năm</t>
  </si>
  <si>
    <t>DA Công ty TNHH Hankook Tower Crane</t>
  </si>
  <si>
    <t>175/KCNĐN-DN</t>
  </si>
  <si>
    <t>Sx các loại cần trục, cầu trục, băng tải</t>
  </si>
  <si>
    <t>DA Công ty TNHH SG Chemical Vina</t>
  </si>
  <si>
    <t>177/KCNĐN-DN</t>
  </si>
  <si>
    <t>Gia công, cắt dán miếng dán bảo vệ bề mặt</t>
  </si>
  <si>
    <t>DA Công ty TNHH Ara Gaya Vina</t>
  </si>
  <si>
    <t>178/KCNĐN-DN</t>
  </si>
  <si>
    <t>DA Công ty TNHH Nhựa Good View (Việt Nam)</t>
  </si>
  <si>
    <t>293/KCNĐN-DN</t>
  </si>
  <si>
    <t>SX các linh kiện nhứa; khuôn ép</t>
  </si>
  <si>
    <t>DA Chi nhánh Cong ty TNHH Nông nghiệp MJ Việt Nam</t>
  </si>
  <si>
    <t>320/KCNĐN-DN</t>
  </si>
  <si>
    <t>DA Công ty TNHH Nam Yang Sông Mây</t>
  </si>
  <si>
    <t>113/TB-KCNĐN</t>
  </si>
  <si>
    <t>SX sp may mặc</t>
  </si>
  <si>
    <t>SX viên nén từ mùn cưa và phế phẩm NN</t>
  </si>
  <si>
    <t>DA Công ty TNHH Boseung Vina</t>
  </si>
  <si>
    <t>DA Chi nhánh 1 - Công ty TNHH Một thành viên Hoàng Thông Mo Rơ Ning</t>
  </si>
  <si>
    <t>134/TB-KCNĐN</t>
  </si>
  <si>
    <t>DA Nhà máy Công ty TNHH Quafty INC Việt Nam</t>
  </si>
  <si>
    <t>Nhơn Trạch II - Nhơn Phú</t>
  </si>
  <si>
    <t>141/TB-KCNĐN</t>
  </si>
  <si>
    <t>SX, gia công đồ chơi, dụng cụ thể thao bằng nhựa, vải và kim loại</t>
  </si>
  <si>
    <t>DA Gia công răng Aceso</t>
  </si>
  <si>
    <t>280/TB-KCNĐN</t>
  </si>
  <si>
    <t>SX răng giả</t>
  </si>
  <si>
    <t>DA Công ty TNHH Taekwang Screen</t>
  </si>
  <si>
    <t>SX và gia công các bản in dùng trong công nghệ in kỹ thuật số</t>
  </si>
  <si>
    <t>Lộc An - Bình Sơn</t>
  </si>
  <si>
    <t>DA Nhà máy Công ty TNHH Espace Vina</t>
  </si>
  <si>
    <t>247/TB-KCNĐN</t>
  </si>
  <si>
    <t>SX, gia công lắp ráp linh kiện điện tử</t>
  </si>
  <si>
    <t>DA Công ty TNHH Ocean Ken International</t>
  </si>
  <si>
    <t>356/TB-KCNĐN</t>
  </si>
  <si>
    <t>SX, may túi xách, ví, bóp, thắt lưng bằng vải, da giả với quy mô 1.800.000 Sp/năm</t>
  </si>
  <si>
    <t>DA Công ty TNHH Kirin Việt Nam</t>
  </si>
  <si>
    <t>152/QĐ-KCNĐN</t>
  </si>
  <si>
    <t>SX tấm lợp tole, vách ngăn văn phòng</t>
  </si>
  <si>
    <t>DA Nhà máy An Hưng Đồng Nai</t>
  </si>
  <si>
    <t>1300/TB-KCNĐN</t>
  </si>
  <si>
    <t>DA Công ty TNHH Fukuda Glove Việt Nam</t>
  </si>
  <si>
    <t>437/TB-KCNĐN</t>
  </si>
  <si>
    <t>SX giấy</t>
  </si>
  <si>
    <t>SX sp may mặc và găng tay quy mô 250.000 sp/năm</t>
  </si>
  <si>
    <t>DA Công ty TNHH Matel</t>
  </si>
  <si>
    <t>217/QĐ-KCNĐN</t>
  </si>
  <si>
    <t>SX băng, đĩa, các bộ phận của Tivi</t>
  </si>
  <si>
    <t>DA Công ty TNHH Powerknit Việt Nam</t>
  </si>
  <si>
    <t>539/TB-KCNĐN</t>
  </si>
  <si>
    <t>SX và gia công giày</t>
  </si>
  <si>
    <t>DA Nhà máy Wonjin Korea Glotech</t>
  </si>
  <si>
    <t>655/TB-KCNĐN</t>
  </si>
  <si>
    <t>SX gia công nguyên phụ liệu giày; SX gia công vải và SP giả gia</t>
  </si>
  <si>
    <t>DA Công ty TNHH Fuji Impulse Long Đức</t>
  </si>
  <si>
    <t>681/TB-KCNĐN</t>
  </si>
  <si>
    <t>SX máy đóng gói và linh kiện máy đóng gói</t>
  </si>
  <si>
    <t>DA Công ty TNHH Công nghệ Cao Ức Thái (Việt Nam)</t>
  </si>
  <si>
    <t>335/TB-KCNĐN</t>
  </si>
  <si>
    <t>SX dây điện lực, dây điện từ và dây đồng trần</t>
  </si>
  <si>
    <t>Nhà máy pha chế dầu nhớt Trâm Anh</t>
  </si>
  <si>
    <t>618/TB-KCNĐN</t>
  </si>
  <si>
    <t>SX, pha chế các loại dầu nhớt, cho thuê kho bãi, bồn</t>
  </si>
  <si>
    <t>Công ty TNHH Sejin Process Việt Nam</t>
  </si>
  <si>
    <t>310/QĐ-KCNĐN</t>
  </si>
  <si>
    <t>SX các sp ngành dệt may, thiết kế các bản in và in trên sản phẩm ngành dệt may</t>
  </si>
  <si>
    <t>Công ty TNHH Plus One Việt Nam</t>
  </si>
  <si>
    <t>312/QĐ-KCNĐN</t>
  </si>
  <si>
    <t>326/QĐ-KCNĐN</t>
  </si>
  <si>
    <t>SX linh phụ kiện bằng giấy, da đã qua xử lý, vải, nhựa phục vụ cho ngành giày dép</t>
  </si>
  <si>
    <t>Dự án sản xuất các sản phẩm Plastics</t>
  </si>
  <si>
    <t>885/KCNĐN-DN</t>
  </si>
  <si>
    <t>Sx, gia công các loại chai, lọ, bình, nắp chai, tuýp nhựa mềm băng plastic từ nhựa PP và PE; Sx khuôn mẫu</t>
  </si>
  <si>
    <t>DA Công ty TNHH W&amp;W Việt Nam</t>
  </si>
  <si>
    <t>943/TB-KCNĐN</t>
  </si>
  <si>
    <t>Sx hàng may mặc</t>
  </si>
  <si>
    <t>DA Công ty TNHH KTS Footwear</t>
  </si>
  <si>
    <t>Suối Tre</t>
  </si>
  <si>
    <t>944/TB-KCNĐN</t>
  </si>
  <si>
    <t>Sx và gia công các loại đế giày</t>
  </si>
  <si>
    <t>DA Công ty TNHH P&amp;F Vina</t>
  </si>
  <si>
    <t>399/QĐ-KCNĐN</t>
  </si>
  <si>
    <t>Sx, gia công giày dép các loại</t>
  </si>
  <si>
    <t>DA Công ty TNHH TMS Vina</t>
  </si>
  <si>
    <t>986/TB-KCNĐN</t>
  </si>
  <si>
    <t>Sx, gia công các loại khuôn mẫu, vỏ, linh kiện, phụ tùng khuôn mẫu bằng kim loại, Gia công cơ khí; Sx, gia công các chi tiết hộp số oto</t>
  </si>
  <si>
    <t>DA Công ty TNHH Điện Công nghiệp Oriental Việt Nam</t>
  </si>
  <si>
    <t>DA Chi nhánh Công ty CP Everpia</t>
  </si>
  <si>
    <t>1132/TB-KCNĐN</t>
  </si>
  <si>
    <t>Sx vải không dệt, vải lọc nỉ, chăn, ga tải giường, gối, nêm, túi ngủ, ba lô, túi xách, đồ lót và các mạt hàng may mặc khác với quy mô 800.000 sp/năm; Sx khăn và vải dùng may khăn với quy mô 20.000.000 sp/năm</t>
  </si>
  <si>
    <t>1173/TB-KCNĐN</t>
  </si>
  <si>
    <t>Cho thuê NX, nhà kho và công trình phụ trợ; Dịch vu lưu giữ hàng hóa</t>
  </si>
  <si>
    <t>DA Công ty TNHH Mỹ phẩm Aria Việt Nam</t>
  </si>
  <si>
    <t>1186/TB-KCNĐN</t>
  </si>
  <si>
    <t>Sx các sp chăm sóc cá nhân, sp gia dụng, các chế phẩm bổ trợ và sản phẩm nền dưỡng gia</t>
  </si>
  <si>
    <t>DA Công ty Cổ phần Dược phẩm Otsuka Việt Nam</t>
  </si>
  <si>
    <t>1187/TB-KCNĐN</t>
  </si>
  <si>
    <t>Sx dịch truyền</t>
  </si>
  <si>
    <t>DA Nhà máy Yang Lin Global (Việt Nam)</t>
  </si>
  <si>
    <t>1256/TB-KCNĐN</t>
  </si>
  <si>
    <t>SX lắp ráp các linh kiện, phụ tùng, các bộ phận chi tiết, các thiết bị, sản phẩm phục vụ cho ngành điện tử, ngành sx xe hơi, ngành sx các thiết bị âm thanh</t>
  </si>
  <si>
    <t>SX hóa mỹ phẩm chăm sóc cơ thể</t>
  </si>
  <si>
    <t>SX, gia công kính xe hơi, kính chắn sương mù, kính xe hơi keo hợp (kính ghép keo) kính xây dựng với quy mô 200.000 m2/năm</t>
  </si>
  <si>
    <t>DA Công ty TNHH Kin Yip Bag &amp; Hats Manufactory (Việt Nam)</t>
  </si>
  <si>
    <t>DA Nhà máy MS Vina Miyo Deco Interior &amp; Funiture</t>
  </si>
  <si>
    <t>1267/TB-KCNĐN</t>
  </si>
  <si>
    <t>SX và gia công các loại máy móc, thiết bị cơ khí công nghiệp dùng trong ngành Ô tô, xây dựng và các phụ tùng liên quan; Sx và lắp dựng nhà thép tiền chế; Sx gia công ghép ống; Sx giường, tủ, bàn, ghế bằng gỗ; đồ nội thất, đồ gia dụng; Sx đồ gỗ xây dựng</t>
  </si>
  <si>
    <t>Công ty TNHH Kova Vina</t>
  </si>
  <si>
    <t>DA Công ty TNHH G-Metal Việt Nam</t>
  </si>
  <si>
    <t>1319/TB-KCNĐN</t>
  </si>
  <si>
    <t>Sản xuất các linh kiện, phụ kiện bằng kim loại sử dụng trong ngành xây dựng, thiết bị y tế, đồ dùng văn phòng, dụng cụ nhà bếp, máy móc công nghiệp và các thiết bị điện trong nhà với quy mô 500 tấn sản phẩm/năm; Sản xuất, chế tạo khuôn kim loại và linh kiện, phụ kiện khuônvới quy mô 6 tấn sản phẩm/năm.</t>
  </si>
  <si>
    <t>343/QĐ-KCNĐN</t>
  </si>
  <si>
    <t>SX vật liệu tổng hợp thay thế gỗ</t>
  </si>
  <si>
    <t>DA Công ty TNHH HD RESIST-ALL Việt Nam</t>
  </si>
  <si>
    <t>1043/TB-KCNĐN</t>
  </si>
  <si>
    <t>DANH SÁCH 44 DỰ ÁN ĐẦU TƯ THU HỒI, CHẤM DỨT HOẠT ĐỘNG TRONG NĂM 2024</t>
  </si>
  <si>
    <t>TÊN DỰ ÁN</t>
  </si>
  <si>
    <t>ĐỒNG</t>
  </si>
  <si>
    <t xml:space="preserve">USD </t>
  </si>
  <si>
    <t>SỐ QĐ/VB THU HỒI/CHẤM DỨT</t>
  </si>
  <si>
    <t>Sx các loại công tơ điện theo tiêu chuẩn IEC-521. SX mô tơ, linh kiện ô tô, linh kiện đồng hồ điện, linh kiện thang máy, sx máy bơm. Thực hịên quyền xuất khẩu, nhập khẩu.</t>
  </si>
  <si>
    <t>Sản xuất và lắp ráp các loại đèn, thiết bị điện và điện tử; sản xuất phụ tùng xe máy, xe ô tô, xe gắn máy; Sản xuất các loại mạch điện</t>
  </si>
  <si>
    <t>Sản xuất các sản phẩm nội thất: ghế nệm sofa bằng vải và da (đã qua xử lý), tủ, giường, ghế gỗ với quy mô 200.000 bộ sản phẩm/năm. Trong quy trình sản xuất không bao gồm công đoạn xi mạ và thuộc da.</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</si>
</sst>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 _€_-;\-* #,##0.00\ _€_-;_-* &quot;-&quot;??\ _€_-;_-@_-"/>
    <numFmt numFmtId="165" formatCode="_-* #,##0\ _€_-;\-* #,##0\ _€_-;_-* &quot;-&quot;??\ _€_-;_-@_-"/>
    <numFmt numFmtId="166" formatCode="dd/mm/yyyy;@"/>
    <numFmt numFmtId="167" formatCode="\$#,##0\ ;\(\$#,##0\)"/>
    <numFmt numFmtId="168" formatCode="&quot;\&quot;#,##0;[Red]&quot;\&quot;&quot;\&quot;\-#,##0"/>
    <numFmt numFmtId="169" formatCode="&quot;\&quot;#,##0.00;[Red]&quot;\&quot;&quot;\&quot;&quot;\&quot;&quot;\&quot;&quot;\&quot;&quot;\&quot;\-#,##0.00"/>
    <numFmt numFmtId="170" formatCode="&quot;\&quot;#,##0.00;[Red]&quot;\&quot;\-#,##0.00"/>
    <numFmt numFmtId="171" formatCode="&quot;\&quot;#,##0;[Red]&quot;\&quot;\-#,##0"/>
  </numFmts>
  <fonts count="13">
    <font>
      <sz val="11"/>
      <color theme="1"/>
      <name val="Calibri"/>
      <family val="2"/>
      <scheme val="minor"/>
    </font>
    <font>
      <b/>
      <sz val="10"/>
      <name val="Times New Roman"/>
      <family val="1"/>
    </font>
    <font>
      <sz val="10"/>
      <name val="VNI-Times"/>
    </font>
    <font>
      <sz val="10"/>
      <name val="Times New Roman"/>
      <family val="1"/>
    </font>
    <font>
      <sz val="12"/>
      <name val="VNI-Times"/>
    </font>
    <font>
      <sz val="10"/>
      <name val="Arial"/>
      <family val="2"/>
    </font>
    <font>
      <sz val="14"/>
      <name val="뼻뮝"/>
      <family val="3"/>
      <charset val="129"/>
    </font>
    <font>
      <sz val="12"/>
      <name val="뼻뮝"/>
      <family val="1"/>
      <charset val="129"/>
    </font>
    <font>
      <sz val="12"/>
      <name val="바탕체"/>
      <family val="1"/>
      <charset val="129"/>
    </font>
    <font>
      <sz val="10"/>
      <name val="굴림체"/>
      <family val="3"/>
      <charset val="129"/>
    </font>
    <font>
      <sz val="14"/>
      <name val="VNI-Times"/>
    </font>
    <font>
      <b/>
      <sz val="14"/>
      <name val="Times New Roman"/>
      <family val="1"/>
    </font>
    <font>
      <sz val="11"/>
      <color theme="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2">
    <xf numFmtId="0" fontId="0" fillId="0" borderId="0"/>
    <xf numFmtId="164" fontId="12"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0" fontId="10" fillId="0" borderId="0" applyFont="0" applyFill="0" applyBorder="0" applyAlignment="0" applyProtection="0"/>
    <xf numFmtId="3" fontId="5" fillId="0" borderId="0" applyFont="0" applyFill="0" applyBorder="0" applyAlignment="0" applyProtection="0"/>
    <xf numFmtId="167" fontId="5" fillId="0" borderId="0" applyFont="0" applyFill="0" applyBorder="0" applyAlignment="0" applyProtection="0"/>
    <xf numFmtId="0" fontId="5" fillId="0" borderId="0" applyFont="0" applyFill="0" applyBorder="0" applyAlignment="0" applyProtection="0"/>
    <xf numFmtId="2" fontId="5" fillId="0" borderId="0" applyFont="0" applyFill="0" applyBorder="0" applyAlignment="0" applyProtection="0"/>
    <xf numFmtId="0" fontId="4" fillId="0" borderId="0"/>
    <xf numFmtId="40" fontId="6" fillId="0" borderId="0" applyFont="0" applyFill="0" applyBorder="0" applyAlignment="0" applyProtection="0"/>
    <xf numFmtId="38" fontId="6" fillId="0" borderId="0" applyFont="0" applyFill="0" applyBorder="0" applyAlignment="0" applyProtection="0"/>
    <xf numFmtId="0" fontId="6" fillId="0" borderId="0" applyFont="0" applyFill="0" applyBorder="0" applyAlignment="0" applyProtection="0"/>
    <xf numFmtId="0" fontId="6" fillId="0" borderId="0" applyFont="0" applyFill="0" applyBorder="0" applyAlignment="0" applyProtection="0"/>
    <xf numFmtId="10" fontId="5" fillId="0" borderId="0" applyFont="0" applyFill="0" applyBorder="0" applyAlignment="0" applyProtection="0"/>
    <xf numFmtId="0" fontId="7" fillId="0" borderId="0"/>
    <xf numFmtId="168" fontId="5" fillId="0" borderId="0" applyFont="0" applyFill="0" applyBorder="0" applyAlignment="0" applyProtection="0"/>
    <xf numFmtId="169" fontId="5" fillId="0" borderId="0" applyFont="0" applyFill="0" applyBorder="0" applyAlignment="0" applyProtection="0"/>
    <xf numFmtId="170" fontId="8" fillId="0" borderId="0" applyFont="0" applyFill="0" applyBorder="0" applyAlignment="0" applyProtection="0"/>
    <xf numFmtId="171" fontId="8" fillId="0" borderId="0" applyFont="0" applyFill="0" applyBorder="0" applyAlignment="0" applyProtection="0"/>
    <xf numFmtId="0" fontId="9" fillId="0" borderId="0"/>
  </cellStyleXfs>
  <cellXfs count="49">
    <xf numFmtId="0" fontId="0" fillId="0" borderId="0" xfId="0"/>
    <xf numFmtId="0" fontId="3" fillId="0" borderId="1" xfId="0" applyFont="1" applyFill="1" applyBorder="1" applyAlignment="1">
      <alignment horizontal="left" vertical="center"/>
    </xf>
    <xf numFmtId="0" fontId="3" fillId="0" borderId="1" xfId="0" applyFont="1" applyFill="1" applyBorder="1" applyAlignment="1">
      <alignment horizontal="left" vertical="center" wrapText="1"/>
    </xf>
    <xf numFmtId="166" fontId="3" fillId="0" borderId="1" xfId="5" applyNumberFormat="1" applyFont="1" applyFill="1" applyBorder="1" applyAlignment="1">
      <alignment horizontal="left" vertical="center" wrapText="1"/>
    </xf>
    <xf numFmtId="1" fontId="3" fillId="0" borderId="1" xfId="5" applyNumberFormat="1" applyFont="1" applyFill="1" applyBorder="1" applyAlignment="1">
      <alignment horizontal="left" vertical="center" wrapText="1"/>
    </xf>
    <xf numFmtId="14" fontId="3" fillId="0" borderId="1" xfId="0" applyNumberFormat="1" applyFont="1" applyFill="1" applyBorder="1" applyAlignment="1">
      <alignment horizontal="left" vertical="center"/>
    </xf>
    <xf numFmtId="165" fontId="3" fillId="0" borderId="1" xfId="1" applyNumberFormat="1" applyFont="1" applyFill="1" applyBorder="1" applyAlignment="1">
      <alignment horizontal="left" vertical="center" wrapText="1"/>
    </xf>
    <xf numFmtId="0" fontId="3" fillId="0" borderId="0" xfId="0" applyFont="1" applyFill="1" applyAlignment="1">
      <alignment horizontal="left" vertical="center"/>
    </xf>
    <xf numFmtId="14" fontId="3" fillId="0" borderId="1" xfId="0" applyNumberFormat="1" applyFont="1" applyFill="1" applyBorder="1" applyAlignment="1">
      <alignment horizontal="left" vertical="center" wrapText="1"/>
    </xf>
    <xf numFmtId="14" fontId="3" fillId="0" borderId="1" xfId="5" applyNumberFormat="1" applyFont="1" applyFill="1" applyBorder="1" applyAlignment="1">
      <alignment horizontal="left" vertical="center" wrapText="1"/>
    </xf>
    <xf numFmtId="0" fontId="3" fillId="0" borderId="1" xfId="5" applyNumberFormat="1" applyFont="1" applyFill="1" applyBorder="1" applyAlignment="1">
      <alignment horizontal="left" vertical="center" wrapText="1"/>
    </xf>
    <xf numFmtId="1" fontId="3" fillId="0" borderId="1" xfId="5" applyNumberFormat="1" applyFont="1" applyFill="1" applyBorder="1" applyAlignment="1">
      <alignment horizontal="left" vertical="center"/>
    </xf>
    <xf numFmtId="1" fontId="3" fillId="0" borderId="1" xfId="0" applyNumberFormat="1" applyFont="1" applyFill="1" applyBorder="1" applyAlignment="1">
      <alignment horizontal="left" vertical="center"/>
    </xf>
    <xf numFmtId="0" fontId="1" fillId="0" borderId="1" xfId="0" applyFont="1" applyFill="1" applyBorder="1" applyAlignment="1">
      <alignment horizontal="center" vertical="center"/>
    </xf>
    <xf numFmtId="1" fontId="1" fillId="0" borderId="1" xfId="5" applyNumberFormat="1" applyFont="1" applyFill="1" applyBorder="1" applyAlignment="1">
      <alignment horizontal="left" vertical="center"/>
    </xf>
    <xf numFmtId="14" fontId="1" fillId="0" borderId="1" xfId="5" applyNumberFormat="1" applyFont="1" applyFill="1" applyBorder="1" applyAlignment="1">
      <alignment horizontal="left" vertical="center" wrapText="1"/>
    </xf>
    <xf numFmtId="1" fontId="1" fillId="0" borderId="1" xfId="5" applyNumberFormat="1" applyFont="1" applyFill="1" applyBorder="1" applyAlignment="1">
      <alignment horizontal="left" vertical="center" wrapText="1"/>
    </xf>
    <xf numFmtId="165" fontId="1" fillId="0" borderId="1" xfId="1" applyNumberFormat="1" applyFont="1" applyFill="1" applyBorder="1" applyAlignment="1">
      <alignment horizontal="left" vertical="center" wrapText="1"/>
    </xf>
    <xf numFmtId="0" fontId="1" fillId="0" borderId="1" xfId="5"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left" vertical="center"/>
    </xf>
    <xf numFmtId="0" fontId="1" fillId="0" borderId="0" xfId="0" applyFont="1" applyFill="1" applyAlignment="1">
      <alignment horizontal="left" vertical="center"/>
    </xf>
    <xf numFmtId="1" fontId="1" fillId="0" borderId="1" xfId="0" applyNumberFormat="1" applyFont="1" applyFill="1" applyBorder="1" applyAlignment="1">
      <alignment horizontal="left" vertical="center"/>
    </xf>
    <xf numFmtId="14" fontId="1" fillId="0" borderId="1" xfId="0" applyNumberFormat="1" applyFont="1" applyFill="1" applyBorder="1" applyAlignment="1">
      <alignment horizontal="left" vertical="center" wrapText="1"/>
    </xf>
    <xf numFmtId="0" fontId="1" fillId="0" borderId="0" xfId="0" applyFont="1" applyFill="1" applyAlignment="1">
      <alignment horizontal="center" vertical="center"/>
    </xf>
    <xf numFmtId="0" fontId="1" fillId="0" borderId="0" xfId="0" applyFont="1" applyFill="1" applyAlignment="1">
      <alignment horizontal="right" vertical="center"/>
    </xf>
    <xf numFmtId="0" fontId="3" fillId="0" borderId="0" xfId="0" applyFont="1" applyFill="1" applyAlignment="1">
      <alignment horizontal="center"/>
    </xf>
    <xf numFmtId="1" fontId="2" fillId="0" borderId="0" xfId="0" applyNumberFormat="1" applyFont="1" applyFill="1" applyAlignment="1">
      <alignment horizontal="center" vertical="center" wrapText="1"/>
    </xf>
    <xf numFmtId="14" fontId="3" fillId="0" borderId="0" xfId="0" applyNumberFormat="1" applyFont="1" applyFill="1" applyAlignment="1">
      <alignment horizontal="right" vertical="center"/>
    </xf>
    <xf numFmtId="0" fontId="3" fillId="0" borderId="0" xfId="0" applyFont="1" applyFill="1" applyAlignment="1">
      <alignment horizontal="left" vertical="center" wrapText="1"/>
    </xf>
    <xf numFmtId="165" fontId="3" fillId="0" borderId="0" xfId="1" applyNumberFormat="1" applyFont="1" applyFill="1" applyAlignment="1">
      <alignment horizontal="right" vertical="center" wrapText="1"/>
    </xf>
    <xf numFmtId="165" fontId="3" fillId="0" borderId="0" xfId="1" applyNumberFormat="1" applyFont="1" applyFill="1" applyAlignment="1">
      <alignment horizontal="right" vertical="center"/>
    </xf>
    <xf numFmtId="0" fontId="3" fillId="0" borderId="0" xfId="0" applyFont="1" applyFill="1" applyAlignment="1">
      <alignment horizontal="center" vertical="center" wrapText="1"/>
    </xf>
    <xf numFmtId="0" fontId="3" fillId="0" borderId="0" xfId="0" applyFont="1" applyFill="1" applyAlignment="1">
      <alignment horizontal="left"/>
    </xf>
    <xf numFmtId="0" fontId="3" fillId="0" borderId="0" xfId="0" applyFont="1" applyFill="1"/>
    <xf numFmtId="0" fontId="3" fillId="0" borderId="0" xfId="0" applyFont="1" applyFill="1" applyAlignment="1">
      <alignment horizontal="right" vertical="center"/>
    </xf>
    <xf numFmtId="164" fontId="3" fillId="0" borderId="0" xfId="1" applyFont="1" applyFill="1"/>
    <xf numFmtId="0" fontId="3" fillId="0" borderId="0" xfId="0" applyFont="1" applyFill="1" applyAlignment="1">
      <alignment horizontal="right"/>
    </xf>
    <xf numFmtId="0" fontId="1" fillId="0" borderId="1" xfId="0" applyFont="1" applyFill="1" applyBorder="1" applyAlignment="1">
      <alignment horizontal="center" vertical="center" wrapText="1"/>
    </xf>
    <xf numFmtId="14" fontId="1" fillId="0" borderId="1"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66" fontId="1" fillId="0" borderId="1" xfId="5" applyNumberFormat="1" applyFont="1" applyFill="1" applyBorder="1" applyAlignment="1">
      <alignment horizontal="center" vertical="center" wrapText="1"/>
    </xf>
    <xf numFmtId="165" fontId="1" fillId="0" borderId="1" xfId="1" applyNumberFormat="1" applyFont="1" applyFill="1" applyBorder="1" applyAlignment="1">
      <alignment horizontal="center" vertical="center" wrapText="1"/>
    </xf>
    <xf numFmtId="0" fontId="1" fillId="0" borderId="3" xfId="0" applyFont="1" applyFill="1" applyBorder="1" applyAlignment="1">
      <alignment vertical="center" wrapText="1"/>
    </xf>
    <xf numFmtId="0" fontId="1" fillId="0" borderId="2" xfId="0" applyFont="1" applyFill="1" applyBorder="1" applyAlignment="1">
      <alignment vertical="center" wrapText="1"/>
    </xf>
    <xf numFmtId="0" fontId="11" fillId="0" borderId="0" xfId="0" applyFont="1" applyFill="1" applyBorder="1" applyAlignment="1">
      <alignment horizontal="center" vertical="center" wrapText="1"/>
    </xf>
    <xf numFmtId="0" fontId="11" fillId="0" borderId="0" xfId="0" applyFont="1" applyFill="1" applyBorder="1" applyAlignment="1">
      <alignment horizontal="center" vertical="top" wrapText="1"/>
    </xf>
    <xf numFmtId="165" fontId="1" fillId="0" borderId="4" xfId="1" applyNumberFormat="1" applyFont="1" applyFill="1" applyBorder="1" applyAlignment="1">
      <alignment horizontal="center" vertical="center" wrapText="1"/>
    </xf>
    <xf numFmtId="165" fontId="1" fillId="0" borderId="5" xfId="1" applyNumberFormat="1" applyFont="1" applyFill="1" applyBorder="1" applyAlignment="1">
      <alignment horizontal="center" vertical="center" wrapText="1"/>
    </xf>
  </cellXfs>
  <cellStyles count="22">
    <cellStyle name="Comma" xfId="1" builtinId="3"/>
    <cellStyle name="Comma 2" xfId="2"/>
    <cellStyle name="Comma 2 2" xfId="3"/>
    <cellStyle name="Comma 3" xfId="4"/>
    <cellStyle name="Comma_QLDN-01" xfId="5"/>
    <cellStyle name="Comma0" xfId="6"/>
    <cellStyle name="Currency0" xfId="7"/>
    <cellStyle name="Date" xfId="8"/>
    <cellStyle name="Fixed" xfId="9"/>
    <cellStyle name="Normal" xfId="0" builtinId="0"/>
    <cellStyle name="Normal 2" xfId="10"/>
    <cellStyle name="똿뗦먛귟 [0.00]_PRODUCT DETAIL Q1" xfId="11"/>
    <cellStyle name="똿뗦먛귟_PRODUCT DETAIL Q1" xfId="12"/>
    <cellStyle name="믅됞 [0.00]_PRODUCT DETAIL Q1" xfId="13"/>
    <cellStyle name="믅됞_PRODUCT DETAIL Q1" xfId="14"/>
    <cellStyle name="백분율_HOBONG" xfId="15"/>
    <cellStyle name="뷭?_BOOKSHIP" xfId="16"/>
    <cellStyle name="콤마 [0]_1202" xfId="17"/>
    <cellStyle name="콤마_1202" xfId="18"/>
    <cellStyle name="통화 [0]_1202" xfId="19"/>
    <cellStyle name="통화_1202" xfId="20"/>
    <cellStyle name="표준_(정보부문)월별인원계획" xfId="2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User/Local%20Settings/Temporary%20Internet%20Files/Content.IE5/4JZRIOH4/PHONG%20DN/TINH%20HINH%20HOAT%20DONG%20CUA%20DN/HUYEN/CONG%20VAN%20-%20SU%20VU-BAO%20CAO/BAO%20CAO/BAO%20CAO%20SO%20LIEU/SO%20LIEU%20NGUON/Nam%202009/QLDN-09-NN.thang%201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ocuments%20and%20Settings/User/Local%20Settings/Temporary%20Internet%20Files/Content.IE5/4JZRIOH4/PHONG%20DN/TINH%20HINH%20HOAT%20DONG%20CUA%20DN/DS%20DN%20ngung%20hoat%20dong.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ocuments%20and%20Settings/User/Local%20Settings/Temporary%20Internet%20Files/Content.IE5/4JZRIOH4/PHONG%20DN/TINH%20HINH%20HOAT%20DONG%20CUA%20DN/HUYEN/CONG%20VAN%20-%20SU%20VU/BAO%20CAO/BAO%20CAO%20SO%20LIEU/SO%20LIEU%20NGUON/Nam%202009/QLDN-09-NN.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anphong04\l.cong%20tac\thao\CV-TRANG.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ocgia (2)"/>
      <sheetName val="THANHPHANKT-THAO"/>
      <sheetName val="KCN"/>
      <sheetName val="Quocgia"/>
      <sheetName val="Phan Nganh"/>
      <sheetName val="TUNGKCN"/>
      <sheetName val="11-2009"/>
      <sheetName val="10-2009"/>
      <sheetName val="09-2009"/>
      <sheetName val="08-2009"/>
      <sheetName val="07-2009"/>
      <sheetName val="06-2009"/>
      <sheetName val="05-2009"/>
      <sheetName val="04-2009"/>
      <sheetName val="03-2009"/>
      <sheetName val="02-2009"/>
      <sheetName val="01-2009"/>
      <sheetName val="00000000"/>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8">
          <cell r="A8" t="str">
            <v>KCN1</v>
          </cell>
          <cell r="B8">
            <v>1</v>
          </cell>
          <cell r="C8" t="str">
            <v>1100/GP</v>
          </cell>
          <cell r="D8">
            <v>34699</v>
          </cell>
          <cell r="E8">
            <v>472022000132</v>
          </cell>
          <cell r="F8">
            <v>39483</v>
          </cell>
          <cell r="G8" t="str">
            <v>Cty Cổ phần Amata (Vieät Nam)</v>
          </cell>
          <cell r="H8" t="str">
            <v>Amata (Vietnam) Co., Ltd</v>
          </cell>
          <cell r="J8">
            <v>1</v>
          </cell>
          <cell r="K8" t="str">
            <v xml:space="preserve">Tham gia vaän ñoäng ñaàu tö vaøo KCN. Thieát keá, san laáp maët baèng, xaây döïng hoaøn chænh caùc coâng trình kyõ thuaät cô sôû haï taàng, tieän nghi, tieän ích coâng coäng, caùc nhaø xöôûng tieâu chuaån, kho taøng, saân baõi, caùc coâng trình ñaûm baûo </v>
          </cell>
          <cell r="L8">
            <v>6810</v>
          </cell>
          <cell r="M8" t="str">
            <v>68</v>
          </cell>
          <cell r="N8" t="str">
            <v>VN-Thaùi Lan</v>
          </cell>
          <cell r="O8" t="str">
            <v>08</v>
          </cell>
          <cell r="P8">
            <v>2</v>
          </cell>
          <cell r="Q8">
            <v>2</v>
          </cell>
          <cell r="R8">
            <v>46072890</v>
          </cell>
          <cell r="S8">
            <v>17000000</v>
          </cell>
          <cell r="U8">
            <v>0</v>
          </cell>
          <cell r="V8">
            <v>0</v>
          </cell>
          <cell r="X8">
            <v>0</v>
          </cell>
          <cell r="Y8">
            <v>0</v>
          </cell>
          <cell r="Z8">
            <v>46072890</v>
          </cell>
          <cell r="AA8">
            <v>17000000</v>
          </cell>
          <cell r="AB8">
            <v>121</v>
          </cell>
          <cell r="AC8">
            <v>121</v>
          </cell>
          <cell r="AD8">
            <v>121</v>
          </cell>
          <cell r="AE8">
            <v>121</v>
          </cell>
          <cell r="AF8">
            <v>0</v>
          </cell>
          <cell r="AG8">
            <v>0</v>
          </cell>
          <cell r="AL8">
            <v>0</v>
          </cell>
          <cell r="AM8">
            <v>0</v>
          </cell>
          <cell r="AN8">
            <v>0</v>
          </cell>
          <cell r="AO8">
            <v>0</v>
          </cell>
          <cell r="AR8">
            <v>0</v>
          </cell>
          <cell r="AS8">
            <v>0</v>
          </cell>
          <cell r="AT8">
            <v>0</v>
          </cell>
          <cell r="AU8">
            <v>0</v>
          </cell>
          <cell r="AW8">
            <v>0</v>
          </cell>
          <cell r="AX8">
            <v>0</v>
          </cell>
          <cell r="BE8">
            <v>17000000</v>
          </cell>
          <cell r="BL8" t="str">
            <v>061-3991007</v>
          </cell>
          <cell r="BM8" t="str">
            <v>061-3891251</v>
          </cell>
          <cell r="BN8" t="str">
            <v>1997 hoaït ñoäng</v>
          </cell>
        </row>
        <row r="9">
          <cell r="A9" t="str">
            <v>KCN1</v>
          </cell>
          <cell r="B9">
            <v>2</v>
          </cell>
          <cell r="C9" t="str">
            <v>1431/GP</v>
          </cell>
          <cell r="D9">
            <v>35032</v>
          </cell>
          <cell r="E9">
            <v>472043000488</v>
          </cell>
          <cell r="F9">
            <v>39874</v>
          </cell>
          <cell r="G9" t="str">
            <v>Cty TNHH Kao Vieät Nam</v>
          </cell>
          <cell r="H9" t="str">
            <v>Kao Vietnam Liability Company</v>
          </cell>
          <cell r="I9">
            <v>52379</v>
          </cell>
          <cell r="J9">
            <v>1</v>
          </cell>
          <cell r="K9" t="str">
            <v>Sx caùc chaát hoaït ñoäng beà maët coù ñoä phaân huûy sinh hoïc cao, caùc sp döôõng da vaø toùc, caùc chaát taåy röûa vaø laøm saïch gia duïng, phuï gia beâ toâng, baêng veä sinh vaø caùc hoaù chaát khaùc coù lieân quan. Thöïc hieän quyeàn xuaát khaåu, nh</v>
          </cell>
          <cell r="L9">
            <v>2023</v>
          </cell>
          <cell r="M9" t="str">
            <v>20</v>
          </cell>
          <cell r="N9" t="str">
            <v>Nhaät Baûn</v>
          </cell>
          <cell r="O9" t="str">
            <v>03</v>
          </cell>
          <cell r="P9">
            <v>3</v>
          </cell>
          <cell r="Q9">
            <v>3</v>
          </cell>
          <cell r="R9">
            <v>100000000</v>
          </cell>
          <cell r="S9">
            <v>53000000</v>
          </cell>
          <cell r="U9">
            <v>0</v>
          </cell>
          <cell r="V9">
            <v>0</v>
          </cell>
          <cell r="X9">
            <v>0</v>
          </cell>
          <cell r="Y9">
            <v>0</v>
          </cell>
          <cell r="Z9">
            <v>100000000</v>
          </cell>
          <cell r="AA9">
            <v>53000000</v>
          </cell>
          <cell r="AB9">
            <v>335</v>
          </cell>
          <cell r="AC9">
            <v>332</v>
          </cell>
          <cell r="AD9">
            <v>335</v>
          </cell>
          <cell r="AE9">
            <v>332</v>
          </cell>
          <cell r="AF9">
            <v>0</v>
          </cell>
          <cell r="AG9">
            <v>0</v>
          </cell>
          <cell r="AL9">
            <v>721905</v>
          </cell>
          <cell r="AM9">
            <v>721905</v>
          </cell>
          <cell r="AN9">
            <v>721905</v>
          </cell>
          <cell r="AO9">
            <v>721905</v>
          </cell>
          <cell r="AR9">
            <v>2280935</v>
          </cell>
          <cell r="AS9">
            <v>1311430</v>
          </cell>
          <cell r="AT9">
            <v>2280935</v>
          </cell>
          <cell r="AU9">
            <v>1311430</v>
          </cell>
          <cell r="AW9">
            <v>83382</v>
          </cell>
          <cell r="AX9">
            <v>83382</v>
          </cell>
          <cell r="BE9">
            <v>53500000</v>
          </cell>
          <cell r="BL9" t="str">
            <v>061 - 3891190</v>
          </cell>
          <cell r="BM9" t="str">
            <v>061 - 3891189</v>
          </cell>
          <cell r="BN9" t="str">
            <v>thaùng 01/1997</v>
          </cell>
        </row>
        <row r="10">
          <cell r="A10" t="str">
            <v>KCN1</v>
          </cell>
          <cell r="B10">
            <v>3</v>
          </cell>
          <cell r="C10" t="str">
            <v>1618/GP</v>
          </cell>
          <cell r="D10">
            <v>35245</v>
          </cell>
          <cell r="G10" t="str">
            <v>Cty TNHH Ñieän löïc Amata (Bieân Hoøa)</v>
          </cell>
          <cell r="H10" t="str">
            <v>Amata power (Bien Hoa) Ltd</v>
          </cell>
          <cell r="I10">
            <v>6390</v>
          </cell>
          <cell r="J10">
            <v>1</v>
          </cell>
          <cell r="K10" t="str">
            <v>Xaây döïng moät nhaø maùy ñieän vôùi coâng suaát laép raùp giai ñoaïn ñaàu laø 120MW ñeå caáp ñieän, hôi nöôùc, nöôùc noùng cho KCN Amata.</v>
          </cell>
          <cell r="L10">
            <v>3510</v>
          </cell>
          <cell r="M10" t="str">
            <v>35</v>
          </cell>
          <cell r="N10" t="str">
            <v>Vieät-Thaùi-Zurich</v>
          </cell>
          <cell r="O10" t="str">
            <v>08</v>
          </cell>
          <cell r="P10">
            <v>2</v>
          </cell>
          <cell r="Q10">
            <v>2</v>
          </cell>
          <cell r="R10">
            <v>110000000</v>
          </cell>
          <cell r="S10">
            <v>12030426</v>
          </cell>
          <cell r="U10">
            <v>0</v>
          </cell>
          <cell r="V10">
            <v>0</v>
          </cell>
          <cell r="X10">
            <v>0</v>
          </cell>
          <cell r="Y10">
            <v>0</v>
          </cell>
          <cell r="Z10">
            <v>110000000</v>
          </cell>
          <cell r="AA10">
            <v>12030426</v>
          </cell>
          <cell r="AB10">
            <v>31</v>
          </cell>
          <cell r="AC10">
            <v>30</v>
          </cell>
          <cell r="AD10">
            <v>31</v>
          </cell>
          <cell r="AE10">
            <v>30</v>
          </cell>
          <cell r="AF10">
            <v>0</v>
          </cell>
          <cell r="AG10">
            <v>0</v>
          </cell>
          <cell r="AJ10">
            <v>0</v>
          </cell>
          <cell r="AK10">
            <v>0</v>
          </cell>
          <cell r="AL10">
            <v>0</v>
          </cell>
          <cell r="AM10">
            <v>0</v>
          </cell>
          <cell r="AN10">
            <v>0</v>
          </cell>
          <cell r="AO10">
            <v>0</v>
          </cell>
          <cell r="AP10">
            <v>1284856.29</v>
          </cell>
          <cell r="AQ10">
            <v>0</v>
          </cell>
          <cell r="AR10">
            <v>4242821.59</v>
          </cell>
          <cell r="AS10">
            <v>0</v>
          </cell>
          <cell r="AT10">
            <v>5527677.8799999999</v>
          </cell>
          <cell r="AU10">
            <v>0</v>
          </cell>
          <cell r="AV10">
            <v>0</v>
          </cell>
          <cell r="AW10">
            <v>937718.61</v>
          </cell>
          <cell r="AX10">
            <v>937718.61</v>
          </cell>
          <cell r="BC10" t="str">
            <v>R</v>
          </cell>
          <cell r="BE10">
            <v>33000000</v>
          </cell>
          <cell r="BL10" t="str">
            <v>061-3936669</v>
          </cell>
          <cell r="BM10" t="str">
            <v>061-3936668</v>
          </cell>
        </row>
        <row r="11">
          <cell r="A11" t="str">
            <v>KCN1</v>
          </cell>
          <cell r="B11">
            <v>4</v>
          </cell>
          <cell r="C11" t="str">
            <v>1723/GP</v>
          </cell>
          <cell r="D11">
            <v>35369</v>
          </cell>
          <cell r="E11">
            <v>472023000639</v>
          </cell>
          <cell r="F11">
            <v>39681</v>
          </cell>
          <cell r="G11" t="str">
            <v>Cty TNHH Quadrille (Vieät Nam)</v>
          </cell>
          <cell r="H11" t="str">
            <v>Quadrille VietNam Co., Ltd</v>
          </cell>
          <cell r="I11">
            <v>10078</v>
          </cell>
          <cell r="J11">
            <v>1</v>
          </cell>
          <cell r="K11" t="str">
            <v>Sx caùc loaïi quaàn aùo loùt phuï nöõ vaø caùc loaïi sp may maëc khaùc. Thöïc hieän quyeàn xuaát khaåu vaø nhaäp khaåu.</v>
          </cell>
          <cell r="L11">
            <v>1410</v>
          </cell>
          <cell r="M11" t="str">
            <v>14</v>
          </cell>
          <cell r="N11" t="str">
            <v>Nhaät Baûn</v>
          </cell>
          <cell r="O11" t="str">
            <v>03</v>
          </cell>
          <cell r="P11">
            <v>3</v>
          </cell>
          <cell r="Q11">
            <v>3</v>
          </cell>
          <cell r="R11">
            <v>3541000</v>
          </cell>
          <cell r="S11">
            <v>2500000</v>
          </cell>
          <cell r="U11">
            <v>0</v>
          </cell>
          <cell r="V11">
            <v>0</v>
          </cell>
          <cell r="X11">
            <v>0</v>
          </cell>
          <cell r="Y11">
            <v>0</v>
          </cell>
          <cell r="Z11">
            <v>3541000</v>
          </cell>
          <cell r="AA11">
            <v>2500000</v>
          </cell>
          <cell r="AB11">
            <v>906</v>
          </cell>
          <cell r="AC11">
            <v>903</v>
          </cell>
          <cell r="AD11">
            <v>942</v>
          </cell>
          <cell r="AE11">
            <v>940</v>
          </cell>
          <cell r="AF11">
            <v>-36</v>
          </cell>
          <cell r="AG11">
            <v>-37</v>
          </cell>
          <cell r="AL11">
            <v>2102914.1599999997</v>
          </cell>
          <cell r="AM11">
            <v>1772707.29</v>
          </cell>
          <cell r="AN11">
            <v>4195012</v>
          </cell>
          <cell r="AO11">
            <v>4023951</v>
          </cell>
          <cell r="AR11">
            <v>1464714.9800000002</v>
          </cell>
          <cell r="AS11">
            <v>1352306.2499999998</v>
          </cell>
          <cell r="AT11">
            <v>2064517</v>
          </cell>
          <cell r="AU11">
            <v>1936202</v>
          </cell>
          <cell r="AW11">
            <v>149280.84999999998</v>
          </cell>
          <cell r="AX11">
            <v>58861</v>
          </cell>
          <cell r="AY11">
            <v>198000</v>
          </cell>
          <cell r="AZ11">
            <v>163500</v>
          </cell>
          <cell r="BC11" t="str">
            <v>R</v>
          </cell>
          <cell r="BE11">
            <v>2500000</v>
          </cell>
          <cell r="BL11" t="str">
            <v>061-3936669</v>
          </cell>
          <cell r="BM11" t="str">
            <v>061-3936661</v>
          </cell>
        </row>
        <row r="12">
          <cell r="A12" t="str">
            <v>KCN1</v>
          </cell>
          <cell r="B12">
            <v>5</v>
          </cell>
          <cell r="C12" t="str">
            <v>1934/GP</v>
          </cell>
          <cell r="D12">
            <v>35607</v>
          </cell>
          <cell r="E12">
            <v>472043000630</v>
          </cell>
          <cell r="F12">
            <v>39868</v>
          </cell>
          <cell r="G12" t="str">
            <v xml:space="preserve">Cty TNHH Vieät Nam Wacoal </v>
          </cell>
          <cell r="H12" t="str">
            <v>Viet Nam Wacoal Corporation</v>
          </cell>
          <cell r="I12">
            <v>25200</v>
          </cell>
          <cell r="J12">
            <v>1</v>
          </cell>
          <cell r="K12" t="str">
            <v>Sx ñoà loùt vaø phuï kieän ñoà loùt vaø quaàn aùo bôi. Thöïc hieän quyeàn xuaát khaåu vaø nhaäp khaåu.Thöïc hieän quyeàn phaân phoái (baùn buoân, baùn leû caùc loaïi ñoà loùt vaø quaàn aùo bôi, quaàn aùo theå thao)</v>
          </cell>
          <cell r="L12">
            <v>1410</v>
          </cell>
          <cell r="M12" t="str">
            <v>14</v>
          </cell>
          <cell r="N12" t="str">
            <v>Nhaät Baûn</v>
          </cell>
          <cell r="O12" t="str">
            <v>03</v>
          </cell>
          <cell r="P12">
            <v>3</v>
          </cell>
          <cell r="Q12">
            <v>3</v>
          </cell>
          <cell r="R12">
            <v>14500000</v>
          </cell>
          <cell r="S12">
            <v>4500000</v>
          </cell>
          <cell r="U12">
            <v>0</v>
          </cell>
          <cell r="V12">
            <v>0</v>
          </cell>
          <cell r="X12">
            <v>0</v>
          </cell>
          <cell r="Y12">
            <v>0</v>
          </cell>
          <cell r="Z12">
            <v>14500000</v>
          </cell>
          <cell r="AA12">
            <v>4500000</v>
          </cell>
          <cell r="AB12">
            <v>1316</v>
          </cell>
          <cell r="AC12">
            <v>1314</v>
          </cell>
          <cell r="AD12">
            <v>1316</v>
          </cell>
          <cell r="AE12">
            <v>1314</v>
          </cell>
          <cell r="AF12">
            <v>0</v>
          </cell>
          <cell r="AG12">
            <v>0</v>
          </cell>
          <cell r="AL12">
            <v>2417913</v>
          </cell>
          <cell r="AM12">
            <v>2417913</v>
          </cell>
          <cell r="AN12">
            <v>2417913</v>
          </cell>
          <cell r="AO12">
            <v>2417913</v>
          </cell>
          <cell r="AR12">
            <v>3066807</v>
          </cell>
          <cell r="AS12">
            <v>3030674</v>
          </cell>
          <cell r="AT12">
            <v>3066807</v>
          </cell>
          <cell r="AU12">
            <v>3030674</v>
          </cell>
          <cell r="AW12">
            <v>15404</v>
          </cell>
          <cell r="AX12">
            <v>15404</v>
          </cell>
          <cell r="BE12">
            <v>4500000</v>
          </cell>
          <cell r="BL12" t="str">
            <v>061 - 3936770</v>
          </cell>
          <cell r="BM12" t="str">
            <v>061-3936774</v>
          </cell>
        </row>
        <row r="13">
          <cell r="A13" t="str">
            <v>KCN1</v>
          </cell>
          <cell r="B13">
            <v>6</v>
          </cell>
          <cell r="C13" t="str">
            <v>4/GP-KCN-ÑN</v>
          </cell>
          <cell r="D13">
            <v>35658</v>
          </cell>
          <cell r="G13" t="str">
            <v>Cty TNHH Bao bì kyõ thuaät cao Riches Vieät Nam</v>
          </cell>
          <cell r="H13" t="str">
            <v xml:space="preserve">High tech wrapper Riches V.N. Company Ltd </v>
          </cell>
          <cell r="I13">
            <v>21540</v>
          </cell>
          <cell r="J13">
            <v>1</v>
          </cell>
          <cell r="K13" t="str">
            <v>Saûn xuaát vaø in aán caùc loaïi bao bì meàm phöùc hôïp kyõ thuaät cao</v>
          </cell>
          <cell r="L13">
            <v>1811</v>
          </cell>
          <cell r="M13" t="str">
            <v>18</v>
          </cell>
          <cell r="N13" t="str">
            <v>Ñaøi Loan</v>
          </cell>
          <cell r="O13" t="str">
            <v>05</v>
          </cell>
          <cell r="P13">
            <v>3</v>
          </cell>
          <cell r="Q13">
            <v>3</v>
          </cell>
          <cell r="R13">
            <v>20000000</v>
          </cell>
          <cell r="S13">
            <v>10997337</v>
          </cell>
          <cell r="U13">
            <v>0</v>
          </cell>
          <cell r="V13">
            <v>0</v>
          </cell>
          <cell r="X13">
            <v>0</v>
          </cell>
          <cell r="Y13">
            <v>0</v>
          </cell>
          <cell r="Z13">
            <v>20000000</v>
          </cell>
          <cell r="AA13">
            <v>10997337</v>
          </cell>
          <cell r="AB13">
            <v>153</v>
          </cell>
          <cell r="AC13">
            <v>146</v>
          </cell>
          <cell r="AD13">
            <v>153</v>
          </cell>
          <cell r="AE13">
            <v>146</v>
          </cell>
          <cell r="AF13">
            <v>0</v>
          </cell>
          <cell r="AG13">
            <v>0</v>
          </cell>
          <cell r="AL13">
            <v>2367661.84</v>
          </cell>
          <cell r="AM13">
            <v>2276218.4</v>
          </cell>
          <cell r="AN13">
            <v>2565048.94</v>
          </cell>
          <cell r="AO13">
            <v>2473605.5</v>
          </cell>
          <cell r="AR13">
            <v>5437445.3700000001</v>
          </cell>
          <cell r="AS13">
            <v>703547.29</v>
          </cell>
          <cell r="AT13">
            <v>6560813.1900000004</v>
          </cell>
          <cell r="AU13">
            <v>774439.52</v>
          </cell>
          <cell r="AW13">
            <v>133754.53</v>
          </cell>
          <cell r="AX13">
            <v>166307.97</v>
          </cell>
          <cell r="AY13">
            <v>443617.67</v>
          </cell>
          <cell r="AZ13">
            <v>379904.71</v>
          </cell>
          <cell r="BC13" t="str">
            <v>R</v>
          </cell>
          <cell r="BE13">
            <v>6000000</v>
          </cell>
          <cell r="BL13" t="str">
            <v>061-3936811-815</v>
          </cell>
          <cell r="BM13" t="str">
            <v>061-3936810</v>
          </cell>
        </row>
        <row r="14">
          <cell r="A14" t="str">
            <v>KCN1</v>
          </cell>
          <cell r="B14">
            <v>7</v>
          </cell>
          <cell r="C14" t="str">
            <v>1980/GP</v>
          </cell>
          <cell r="D14">
            <v>35672</v>
          </cell>
          <cell r="E14">
            <v>472033000017</v>
          </cell>
          <cell r="F14">
            <v>39700</v>
          </cell>
          <cell r="G14" t="str">
            <v>Cty TNHH Bayer Viet Nam</v>
          </cell>
          <cell r="H14" t="str">
            <v>Bayer VietNam Limited</v>
          </cell>
          <cell r="I14">
            <v>30857</v>
          </cell>
          <cell r="J14">
            <v>1</v>
          </cell>
          <cell r="K14" t="str">
            <v>Sx, gia coâng ñoùng goùi thuoác tröø saâu, thuoác dieät coû, dieät naám, caùc chaát kích thích sinh tröôûng. Sx gia coâng vaø ñoùng goùi caùc haït gioáng rau. Sx kinh doanh caùc loaïi Premix cho thöùc aên gia suùc, gia caàm…Thöïc hieän quyeàn xuaát khaåu.</v>
          </cell>
          <cell r="L14">
            <v>2021</v>
          </cell>
          <cell r="M14" t="str">
            <v>20</v>
          </cell>
          <cell r="N14" t="str">
            <v>Phaùp-Ñöùc</v>
          </cell>
          <cell r="O14" t="str">
            <v>04</v>
          </cell>
          <cell r="P14">
            <v>3</v>
          </cell>
          <cell r="Q14">
            <v>3</v>
          </cell>
          <cell r="R14">
            <v>32900000</v>
          </cell>
          <cell r="S14">
            <v>9900000</v>
          </cell>
          <cell r="U14">
            <v>0</v>
          </cell>
          <cell r="V14">
            <v>0</v>
          </cell>
          <cell r="X14">
            <v>0</v>
          </cell>
          <cell r="Y14">
            <v>0</v>
          </cell>
          <cell r="Z14">
            <v>32900000</v>
          </cell>
          <cell r="AA14">
            <v>9900000</v>
          </cell>
          <cell r="AB14">
            <v>438</v>
          </cell>
          <cell r="AC14">
            <v>429</v>
          </cell>
          <cell r="AD14">
            <v>418</v>
          </cell>
          <cell r="AE14">
            <v>409</v>
          </cell>
          <cell r="AF14">
            <v>20</v>
          </cell>
          <cell r="AG14">
            <v>20</v>
          </cell>
          <cell r="AL14">
            <v>26921298</v>
          </cell>
          <cell r="AM14">
            <v>26900506</v>
          </cell>
          <cell r="AN14">
            <v>39495150</v>
          </cell>
          <cell r="AO14">
            <v>39495150</v>
          </cell>
          <cell r="AR14">
            <v>36365882</v>
          </cell>
          <cell r="AS14">
            <v>4563635</v>
          </cell>
          <cell r="AT14">
            <v>43407747</v>
          </cell>
          <cell r="AU14">
            <v>4987308</v>
          </cell>
          <cell r="AW14">
            <v>1762684</v>
          </cell>
          <cell r="AX14">
            <v>1939534</v>
          </cell>
          <cell r="AY14">
            <v>3228118</v>
          </cell>
          <cell r="AZ14">
            <v>2820841</v>
          </cell>
          <cell r="BC14" t="str">
            <v>R</v>
          </cell>
          <cell r="BE14">
            <v>10045380</v>
          </cell>
          <cell r="BL14" t="str">
            <v>061 - 3892321~322</v>
          </cell>
          <cell r="BM14" t="str">
            <v>061 - 892208</v>
          </cell>
        </row>
        <row r="15">
          <cell r="A15" t="str">
            <v>KCN1</v>
          </cell>
          <cell r="B15">
            <v>8</v>
          </cell>
          <cell r="C15" t="str">
            <v>18/GP-KCN-ÑN</v>
          </cell>
          <cell r="D15">
            <v>35923</v>
          </cell>
          <cell r="F15">
            <v>39931</v>
          </cell>
          <cell r="G15" t="str">
            <v>Cty TNHH YKK Vieät Nam</v>
          </cell>
          <cell r="H15" t="str">
            <v>YKK Vietnam Co., Ltd</v>
          </cell>
          <cell r="I15">
            <v>35084</v>
          </cell>
          <cell r="J15">
            <v>1</v>
          </cell>
          <cell r="K15" t="str">
            <v xml:space="preserve"> Sx caùc loaïi khoùa keùo, caùc SP coù lieân quan, sx nguyeân phuï lieäu duøng cho ngaønh may. Thöïc hieän dòch vuï cho thueâ thieát bò phuï trôï ñeå hoã trôï khaùch haøng tieâu thuï saûn phaåm do Coâng ty saûn xuaát. Thöïc hieän quyeàn xuaát khaåu vaø nh</v>
          </cell>
          <cell r="L15">
            <v>2599</v>
          </cell>
          <cell r="M15" t="str">
            <v>25</v>
          </cell>
          <cell r="N15" t="str">
            <v>Singapore</v>
          </cell>
          <cell r="O15" t="str">
            <v>07</v>
          </cell>
          <cell r="P15">
            <v>3</v>
          </cell>
          <cell r="Q15">
            <v>3</v>
          </cell>
          <cell r="R15">
            <v>35000000</v>
          </cell>
          <cell r="S15">
            <v>12371629</v>
          </cell>
          <cell r="U15">
            <v>0</v>
          </cell>
          <cell r="V15">
            <v>0</v>
          </cell>
          <cell r="X15">
            <v>0</v>
          </cell>
          <cell r="Y15">
            <v>0</v>
          </cell>
          <cell r="Z15">
            <v>35000000</v>
          </cell>
          <cell r="AA15">
            <v>12371629</v>
          </cell>
          <cell r="AB15">
            <v>433</v>
          </cell>
          <cell r="AC15">
            <v>421</v>
          </cell>
          <cell r="AD15">
            <v>433</v>
          </cell>
          <cell r="AE15">
            <v>421</v>
          </cell>
          <cell r="AF15">
            <v>0</v>
          </cell>
          <cell r="AG15">
            <v>0</v>
          </cell>
          <cell r="AL15">
            <v>1758704.83</v>
          </cell>
          <cell r="AM15">
            <v>1758704.83</v>
          </cell>
          <cell r="AN15">
            <v>1758704.83</v>
          </cell>
          <cell r="AO15">
            <v>1758704.83</v>
          </cell>
          <cell r="AR15">
            <v>3768044.74</v>
          </cell>
          <cell r="AS15">
            <v>2383419.19</v>
          </cell>
          <cell r="AT15">
            <v>3768044.74</v>
          </cell>
          <cell r="AU15">
            <v>2383419.19</v>
          </cell>
          <cell r="AW15">
            <v>67527.81</v>
          </cell>
          <cell r="AX15">
            <v>67527.81</v>
          </cell>
          <cell r="BE15">
            <v>14000000</v>
          </cell>
          <cell r="BL15" t="str">
            <v>061-3936073/074</v>
          </cell>
          <cell r="BM15" t="str">
            <v>061-3936287/075</v>
          </cell>
        </row>
        <row r="16">
          <cell r="A16" t="str">
            <v>KCN1</v>
          </cell>
          <cell r="B16">
            <v>9</v>
          </cell>
          <cell r="C16" t="str">
            <v>25/GP-KCN-ÑN</v>
          </cell>
          <cell r="D16">
            <v>36155</v>
          </cell>
          <cell r="E16">
            <v>472043000560</v>
          </cell>
          <cell r="F16">
            <v>39637</v>
          </cell>
          <cell r="G16" t="str">
            <v>Coâng ty TNHH Map Pacific Vieät Nam</v>
          </cell>
          <cell r="H16" t="str">
            <v>Map Pacific (Viet Nam) Co., Ltd</v>
          </cell>
          <cell r="I16">
            <v>11225.4</v>
          </cell>
          <cell r="J16">
            <v>1</v>
          </cell>
          <cell r="K16" t="str">
            <v>Saûn xuaát, gia coâng, pha cheá, sang chai, ñoùng goùi, taùi ñoùng goùi thuoác thuù y cho gia suùc vaø thuûy saûn, thuoác truø saâu, tröø beänh, tröø coû, phaân boùn laù, chaát kích thích sinh tröôûng caây troàng, caùc hoùa chaát vaø cheá phaåm dieät coân</v>
          </cell>
          <cell r="L16">
            <v>2021</v>
          </cell>
          <cell r="M16" t="str">
            <v>20</v>
          </cell>
          <cell r="N16" t="str">
            <v>Singapore</v>
          </cell>
          <cell r="O16" t="str">
            <v>07</v>
          </cell>
          <cell r="P16">
            <v>3</v>
          </cell>
          <cell r="Q16">
            <v>3</v>
          </cell>
          <cell r="R16">
            <v>3100000</v>
          </cell>
          <cell r="S16">
            <v>3198745</v>
          </cell>
          <cell r="U16">
            <v>0</v>
          </cell>
          <cell r="V16">
            <v>0</v>
          </cell>
          <cell r="X16">
            <v>0</v>
          </cell>
          <cell r="Y16">
            <v>0</v>
          </cell>
          <cell r="Z16">
            <v>3100000</v>
          </cell>
          <cell r="AA16">
            <v>3198745</v>
          </cell>
          <cell r="AB16">
            <v>236</v>
          </cell>
          <cell r="AC16">
            <v>233</v>
          </cell>
          <cell r="AD16">
            <v>236</v>
          </cell>
          <cell r="AE16">
            <v>233</v>
          </cell>
          <cell r="AF16">
            <v>0</v>
          </cell>
          <cell r="AG16">
            <v>0</v>
          </cell>
          <cell r="AL16">
            <v>3284035</v>
          </cell>
          <cell r="AM16">
            <v>3284035</v>
          </cell>
          <cell r="AN16">
            <v>4648745</v>
          </cell>
          <cell r="AO16">
            <v>4648745</v>
          </cell>
          <cell r="AR16">
            <v>6828564</v>
          </cell>
          <cell r="AS16">
            <v>988228</v>
          </cell>
          <cell r="AT16">
            <v>10977465</v>
          </cell>
          <cell r="AU16">
            <v>0</v>
          </cell>
          <cell r="AW16">
            <v>442486</v>
          </cell>
          <cell r="AX16">
            <v>551303</v>
          </cell>
          <cell r="AY16">
            <v>1286035</v>
          </cell>
          <cell r="AZ16">
            <v>1239701</v>
          </cell>
          <cell r="BC16" t="str">
            <v>R</v>
          </cell>
          <cell r="BE16">
            <v>1010000</v>
          </cell>
          <cell r="BL16" t="str">
            <v>061-3892902</v>
          </cell>
          <cell r="BM16" t="str">
            <v>061-892906</v>
          </cell>
          <cell r="BN16" t="str">
            <v>thaùng 8/2000</v>
          </cell>
        </row>
        <row r="17">
          <cell r="A17" t="str">
            <v>KCN1</v>
          </cell>
          <cell r="B17">
            <v>10</v>
          </cell>
          <cell r="C17" t="str">
            <v>394A/GP-BKH-HCM</v>
          </cell>
          <cell r="D17">
            <v>36609</v>
          </cell>
          <cell r="G17" t="str">
            <v>Cty TNHH Akzo Nobel Coatings Vietnam</v>
          </cell>
          <cell r="H17" t="str">
            <v>Akzo Nobel Coatings Vietnam Limited</v>
          </cell>
          <cell r="I17">
            <v>40000</v>
          </cell>
          <cell r="J17">
            <v>1</v>
          </cell>
          <cell r="K17" t="str">
            <v>Saûn xuaát, gia coâng caùc loaïi sôn vaø caùc NVL lieân quan ñeán sôn söû duïng cho coâng trình daân duïng vaø coâng nghieäp, thöïc hieän caùc dòch vuï lieân quan ñeán ngaønh sôn nhö: sôn gia coâng, söûa chöõa, baûo trì caùc coâng trình lieân quan ñeán sô</v>
          </cell>
          <cell r="L17">
            <v>2022</v>
          </cell>
          <cell r="M17" t="str">
            <v>20</v>
          </cell>
          <cell r="N17" t="str">
            <v>Haø Lan</v>
          </cell>
          <cell r="O17">
            <v>18</v>
          </cell>
          <cell r="P17">
            <v>3</v>
          </cell>
          <cell r="Q17">
            <v>3</v>
          </cell>
          <cell r="R17">
            <v>11600000</v>
          </cell>
          <cell r="S17">
            <v>7692031</v>
          </cell>
          <cell r="U17">
            <v>0</v>
          </cell>
          <cell r="V17">
            <v>0</v>
          </cell>
          <cell r="X17">
            <v>299590</v>
          </cell>
          <cell r="Y17">
            <v>299590</v>
          </cell>
          <cell r="Z17">
            <v>11600000</v>
          </cell>
          <cell r="AA17">
            <v>7692031</v>
          </cell>
          <cell r="AB17">
            <v>31</v>
          </cell>
          <cell r="AC17">
            <v>31</v>
          </cell>
          <cell r="AD17">
            <v>31</v>
          </cell>
          <cell r="AE17">
            <v>31</v>
          </cell>
          <cell r="AF17">
            <v>0</v>
          </cell>
          <cell r="AG17">
            <v>0</v>
          </cell>
          <cell r="AL17">
            <v>119870</v>
          </cell>
          <cell r="AM17">
            <v>119870</v>
          </cell>
          <cell r="AN17">
            <v>232360</v>
          </cell>
          <cell r="AO17">
            <v>232360</v>
          </cell>
          <cell r="AR17">
            <v>1711080</v>
          </cell>
          <cell r="AS17">
            <v>0</v>
          </cell>
          <cell r="AT17">
            <v>2412591</v>
          </cell>
          <cell r="AU17">
            <v>0</v>
          </cell>
          <cell r="AW17">
            <v>363559</v>
          </cell>
          <cell r="AX17">
            <v>431568</v>
          </cell>
          <cell r="BC17" t="str">
            <v>R</v>
          </cell>
          <cell r="BE17">
            <v>3500000</v>
          </cell>
          <cell r="BL17" t="str">
            <v>061-38452928/8445743</v>
          </cell>
          <cell r="BM17" t="str">
            <v>061-38422063</v>
          </cell>
        </row>
        <row r="18">
          <cell r="G18" t="str">
            <v>Chi nhaùnh Cty TNHH Grobest &amp;I -Mei Industrial (Vieät Nam) ko coøn hoaït ñoäng, chæ ñeå laøm kho)</v>
          </cell>
          <cell r="H18" t="str">
            <v>Grobest Industrial (VietNam) Co., Ltd</v>
          </cell>
          <cell r="I18">
            <v>11344</v>
          </cell>
          <cell r="U18">
            <v>0</v>
          </cell>
          <cell r="V18">
            <v>0</v>
          </cell>
          <cell r="X18">
            <v>0</v>
          </cell>
          <cell r="Y18">
            <v>0</v>
          </cell>
          <cell r="AD18">
            <v>0</v>
          </cell>
          <cell r="AE18">
            <v>0</v>
          </cell>
          <cell r="AL18">
            <v>0</v>
          </cell>
          <cell r="AM18">
            <v>0</v>
          </cell>
          <cell r="AN18">
            <v>0</v>
          </cell>
          <cell r="AO18">
            <v>0</v>
          </cell>
          <cell r="AR18">
            <v>0</v>
          </cell>
          <cell r="AS18">
            <v>0</v>
          </cell>
          <cell r="AT18">
            <v>0</v>
          </cell>
          <cell r="AU18">
            <v>0</v>
          </cell>
          <cell r="AW18">
            <v>0</v>
          </cell>
          <cell r="AX18">
            <v>0</v>
          </cell>
        </row>
        <row r="19">
          <cell r="A19" t="str">
            <v>KCN1</v>
          </cell>
          <cell r="B19">
            <v>11</v>
          </cell>
          <cell r="C19" t="str">
            <v>45/GP-KCN-ÑN</v>
          </cell>
          <cell r="D19">
            <v>36677</v>
          </cell>
          <cell r="E19">
            <v>472043000437</v>
          </cell>
          <cell r="F19">
            <v>39552</v>
          </cell>
          <cell r="G19" t="str">
            <v>Coâng ty TNHH Xích KMC (Vieät Nam)</v>
          </cell>
          <cell r="H19" t="str">
            <v>KMC chain (VietNam) Co., Ltd</v>
          </cell>
          <cell r="I19">
            <v>61533</v>
          </cell>
          <cell r="J19">
            <v>1</v>
          </cell>
          <cell r="K19" t="str">
            <v>SX xích xe ñaïp, xe maùy, xích ñoäng cô, xích laên vaø phuï kieän xích, ñóa xích, phuï kieän ñóa xích xe gaén maùy. Gia coâng xöû lyù nhieät, gia coâng baøn khuoân maùy caùc loaïi,…</v>
          </cell>
          <cell r="L19">
            <v>2814</v>
          </cell>
          <cell r="M19" t="str">
            <v>28</v>
          </cell>
          <cell r="N19" t="str">
            <v>Bristish Virgin Island</v>
          </cell>
          <cell r="O19">
            <v>31</v>
          </cell>
          <cell r="P19">
            <v>3</v>
          </cell>
          <cell r="Q19">
            <v>3</v>
          </cell>
          <cell r="R19">
            <v>9980000</v>
          </cell>
          <cell r="S19">
            <v>4151277</v>
          </cell>
          <cell r="U19">
            <v>0</v>
          </cell>
          <cell r="V19">
            <v>0</v>
          </cell>
          <cell r="X19">
            <v>0</v>
          </cell>
          <cell r="Y19">
            <v>0</v>
          </cell>
          <cell r="Z19">
            <v>9980000</v>
          </cell>
          <cell r="AA19">
            <v>4151277</v>
          </cell>
          <cell r="AB19">
            <v>489</v>
          </cell>
          <cell r="AC19">
            <v>467</v>
          </cell>
          <cell r="AD19">
            <v>489</v>
          </cell>
          <cell r="AE19">
            <v>467</v>
          </cell>
          <cell r="AF19">
            <v>0</v>
          </cell>
          <cell r="AG19">
            <v>0</v>
          </cell>
          <cell r="AL19">
            <v>2364723.0699999998</v>
          </cell>
          <cell r="AM19">
            <v>2168394.89</v>
          </cell>
          <cell r="AN19">
            <v>2364723.0699999998</v>
          </cell>
          <cell r="AO19">
            <v>2168394.89</v>
          </cell>
          <cell r="AR19">
            <v>5232697.7700000005</v>
          </cell>
          <cell r="AS19">
            <v>2311810.65</v>
          </cell>
          <cell r="AT19">
            <v>5232697.7700000005</v>
          </cell>
          <cell r="AU19">
            <v>2311810.65</v>
          </cell>
          <cell r="AW19">
            <v>135624.32999999999</v>
          </cell>
          <cell r="AX19">
            <v>135624.32999999999</v>
          </cell>
          <cell r="BE19">
            <v>3000000</v>
          </cell>
          <cell r="BL19" t="str">
            <v>061-3936531/532</v>
          </cell>
          <cell r="BM19" t="str">
            <v>061-3936085</v>
          </cell>
          <cell r="BN19" t="str">
            <v>THAÙNG 3/2001</v>
          </cell>
        </row>
        <row r="20">
          <cell r="A20" t="str">
            <v>KCN1</v>
          </cell>
          <cell r="B20">
            <v>12</v>
          </cell>
          <cell r="C20" t="str">
            <v>48/GP-KCN-ÑN</v>
          </cell>
          <cell r="D20">
            <v>36724</v>
          </cell>
          <cell r="E20">
            <v>472023000597</v>
          </cell>
          <cell r="F20">
            <v>39657</v>
          </cell>
          <cell r="G20" t="str">
            <v>Coâng ty TNHH Sanko Mold Vieät Nam</v>
          </cell>
          <cell r="H20" t="str">
            <v>Sanko Mold Viet Nam Co., Ltd</v>
          </cell>
          <cell r="I20">
            <v>6573</v>
          </cell>
          <cell r="J20">
            <v>1</v>
          </cell>
          <cell r="K20" t="str">
            <v>Thieát keá, cheá taïo, gia coâng caùc loaïi khuoân maãu cho caùc SP nhöïa vaø kim loaïi. Sx vaø laép raùp caùc saûn phaåm töø caùc loaïi khuoân maãu do doanh nghieäp SX. Sx döõ lieäu CAD, daây ñieän, thieát bò saïc pin cuûa ñieän thoaïi di ñoäng.</v>
          </cell>
          <cell r="L20">
            <v>3290</v>
          </cell>
          <cell r="M20" t="str">
            <v>32</v>
          </cell>
          <cell r="N20" t="str">
            <v>Nhaät Baûn</v>
          </cell>
          <cell r="O20" t="str">
            <v>03</v>
          </cell>
          <cell r="P20">
            <v>3</v>
          </cell>
          <cell r="Q20">
            <v>3</v>
          </cell>
          <cell r="R20">
            <v>2853000</v>
          </cell>
          <cell r="S20">
            <v>2107320</v>
          </cell>
          <cell r="U20">
            <v>0</v>
          </cell>
          <cell r="V20">
            <v>0</v>
          </cell>
          <cell r="X20">
            <v>0</v>
          </cell>
          <cell r="Y20">
            <v>0</v>
          </cell>
          <cell r="Z20">
            <v>2853000</v>
          </cell>
          <cell r="AA20">
            <v>2107320</v>
          </cell>
          <cell r="AB20">
            <v>131</v>
          </cell>
          <cell r="AC20">
            <v>128</v>
          </cell>
          <cell r="AD20">
            <v>132</v>
          </cell>
          <cell r="AE20">
            <v>129</v>
          </cell>
          <cell r="AF20">
            <v>-1</v>
          </cell>
          <cell r="AG20">
            <v>-1</v>
          </cell>
          <cell r="AL20">
            <v>440588.57000000007</v>
          </cell>
          <cell r="AM20">
            <v>440588.57000000007</v>
          </cell>
          <cell r="AN20">
            <v>496279.03999999998</v>
          </cell>
          <cell r="AO20">
            <v>496279.03999999998</v>
          </cell>
          <cell r="AR20">
            <v>1560407.67</v>
          </cell>
          <cell r="AS20">
            <v>1538291.7</v>
          </cell>
          <cell r="AT20">
            <v>1821164.81</v>
          </cell>
          <cell r="AU20">
            <v>1790356.84</v>
          </cell>
          <cell r="AW20">
            <v>14738.98</v>
          </cell>
          <cell r="AX20">
            <v>2913.2</v>
          </cell>
          <cell r="AY20">
            <v>136153.34</v>
          </cell>
          <cell r="BC20" t="str">
            <v>R</v>
          </cell>
          <cell r="BE20">
            <v>1000000</v>
          </cell>
          <cell r="BF20">
            <v>2833609</v>
          </cell>
          <cell r="BG20">
            <v>1220333</v>
          </cell>
          <cell r="BH20">
            <v>1154744</v>
          </cell>
          <cell r="BI20">
            <v>3349776</v>
          </cell>
          <cell r="BJ20">
            <v>3110776</v>
          </cell>
          <cell r="BL20" t="str">
            <v>061-3936636</v>
          </cell>
          <cell r="BM20" t="str">
            <v>061-3936637</v>
          </cell>
          <cell r="BN20" t="str">
            <v>thaùng 6/2001</v>
          </cell>
        </row>
        <row r="21">
          <cell r="A21" t="str">
            <v>KCN1</v>
          </cell>
          <cell r="B21">
            <v>13</v>
          </cell>
          <cell r="C21" t="str">
            <v>58/GP-KCN-ÑN</v>
          </cell>
          <cell r="D21">
            <v>36826</v>
          </cell>
          <cell r="G21" t="str">
            <v>Coâng ty TNHH Cô khí Kao- Meng (Vieät Nam)</v>
          </cell>
          <cell r="H21" t="str">
            <v>Kao-Meng Mechinery (VietNam) Co., Ltd</v>
          </cell>
          <cell r="I21">
            <v>21716</v>
          </cell>
          <cell r="J21">
            <v>1</v>
          </cell>
          <cell r="K21" t="str">
            <v>Saûn xuaát truïc xích laên, phuï kieän xích caùc loaïi, oác vít, daây theùp troøn vaø daây theùp deït</v>
          </cell>
          <cell r="L21">
            <v>2814</v>
          </cell>
          <cell r="M21" t="str">
            <v>28</v>
          </cell>
          <cell r="N21" t="str">
            <v>Bristish Virgin Island</v>
          </cell>
          <cell r="O21">
            <v>31</v>
          </cell>
          <cell r="P21">
            <v>3</v>
          </cell>
          <cell r="Q21">
            <v>3</v>
          </cell>
          <cell r="R21">
            <v>3600000</v>
          </cell>
          <cell r="S21">
            <v>3600000</v>
          </cell>
          <cell r="U21">
            <v>0</v>
          </cell>
          <cell r="V21">
            <v>0</v>
          </cell>
          <cell r="X21">
            <v>0</v>
          </cell>
          <cell r="Y21">
            <v>0</v>
          </cell>
          <cell r="Z21">
            <v>3600000</v>
          </cell>
          <cell r="AA21">
            <v>3600000</v>
          </cell>
          <cell r="AB21">
            <v>68</v>
          </cell>
          <cell r="AC21">
            <v>57</v>
          </cell>
          <cell r="AD21">
            <v>68</v>
          </cell>
          <cell r="AE21">
            <v>57</v>
          </cell>
          <cell r="AF21">
            <v>0</v>
          </cell>
          <cell r="AG21">
            <v>0</v>
          </cell>
          <cell r="AL21">
            <v>731151</v>
          </cell>
          <cell r="AM21">
            <v>731151</v>
          </cell>
          <cell r="AN21">
            <v>929021</v>
          </cell>
          <cell r="AO21">
            <v>929021</v>
          </cell>
          <cell r="AR21">
            <v>1137338</v>
          </cell>
          <cell r="AS21">
            <v>699507</v>
          </cell>
          <cell r="AT21">
            <v>1392888</v>
          </cell>
          <cell r="AU21">
            <v>860119</v>
          </cell>
          <cell r="AW21">
            <v>31963</v>
          </cell>
          <cell r="AX21">
            <v>19927</v>
          </cell>
          <cell r="BC21" t="str">
            <v>R</v>
          </cell>
          <cell r="BE21">
            <v>1949817</v>
          </cell>
          <cell r="BL21" t="str">
            <v>061 - 3893867~6</v>
          </cell>
          <cell r="BM21" t="str">
            <v>061 - 893477</v>
          </cell>
        </row>
        <row r="22">
          <cell r="A22" t="str">
            <v>KCN1</v>
          </cell>
          <cell r="B22">
            <v>14</v>
          </cell>
          <cell r="C22" t="str">
            <v>61/GP-KCN-ÑN</v>
          </cell>
          <cell r="D22">
            <v>36871</v>
          </cell>
          <cell r="G22" t="str">
            <v>Coâng ty TNHH VP Components (Vieät Nam)</v>
          </cell>
          <cell r="H22" t="str">
            <v>Components (VietNam) Co., Ltd</v>
          </cell>
          <cell r="I22">
            <v>30006</v>
          </cell>
          <cell r="J22">
            <v>1</v>
          </cell>
          <cell r="K22" t="str">
            <v>SX baøn ñaïp xe ñaïp, caùc boä phaän cuûa baøn ñaïp, caùc chi tieát baèng nhöïa cuûa xe ñaïp</v>
          </cell>
          <cell r="L22">
            <v>2220</v>
          </cell>
          <cell r="M22" t="str">
            <v>22</v>
          </cell>
          <cell r="N22" t="str">
            <v>Myõ</v>
          </cell>
          <cell r="O22" t="str">
            <v>02</v>
          </cell>
          <cell r="P22">
            <v>3</v>
          </cell>
          <cell r="Q22">
            <v>3</v>
          </cell>
          <cell r="R22">
            <v>5600000</v>
          </cell>
          <cell r="S22">
            <v>4706394</v>
          </cell>
          <cell r="U22">
            <v>0</v>
          </cell>
          <cell r="V22">
            <v>0</v>
          </cell>
          <cell r="X22">
            <v>0</v>
          </cell>
          <cell r="Y22">
            <v>0</v>
          </cell>
          <cell r="Z22">
            <v>5600000</v>
          </cell>
          <cell r="AA22">
            <v>4706394</v>
          </cell>
          <cell r="AB22">
            <v>107</v>
          </cell>
          <cell r="AC22">
            <v>100</v>
          </cell>
          <cell r="AD22">
            <v>107</v>
          </cell>
          <cell r="AE22">
            <v>100</v>
          </cell>
          <cell r="AF22">
            <v>0</v>
          </cell>
          <cell r="AG22">
            <v>0</v>
          </cell>
          <cell r="AL22">
            <v>0</v>
          </cell>
          <cell r="AM22">
            <v>0</v>
          </cell>
          <cell r="AN22">
            <v>0</v>
          </cell>
          <cell r="AO22">
            <v>0</v>
          </cell>
          <cell r="AR22">
            <v>0</v>
          </cell>
          <cell r="AS22">
            <v>0</v>
          </cell>
          <cell r="AT22">
            <v>0</v>
          </cell>
          <cell r="AU22">
            <v>0</v>
          </cell>
          <cell r="AW22">
            <v>0</v>
          </cell>
          <cell r="AX22">
            <v>0</v>
          </cell>
          <cell r="BE22">
            <v>1680000</v>
          </cell>
          <cell r="BL22" t="str">
            <v>061 - 3893786 / 787</v>
          </cell>
          <cell r="BM22" t="str">
            <v>061 - 893488</v>
          </cell>
        </row>
        <row r="23">
          <cell r="A23" t="str">
            <v>KCN1</v>
          </cell>
          <cell r="B23">
            <v>15</v>
          </cell>
          <cell r="C23" t="str">
            <v>70/GP-KCN-ÑN</v>
          </cell>
          <cell r="D23">
            <v>36910</v>
          </cell>
          <cell r="E23">
            <v>472043000124</v>
          </cell>
          <cell r="F23">
            <v>39847</v>
          </cell>
          <cell r="G23" t="str">
            <v>Coâng ty TNHH Magx Vieät Nam</v>
          </cell>
          <cell r="H23" t="str">
            <v>Magx Viet Nam Ltd</v>
          </cell>
          <cell r="I23">
            <v>10000</v>
          </cell>
          <cell r="J23">
            <v>1</v>
          </cell>
          <cell r="K23" t="str">
            <v>SX nam chaâm vaø caùc chi tieát cuûa nam chaâm</v>
          </cell>
          <cell r="L23">
            <v>2599</v>
          </cell>
          <cell r="M23" t="str">
            <v>25</v>
          </cell>
          <cell r="N23" t="str">
            <v>Nhaät Baûn</v>
          </cell>
          <cell r="O23" t="str">
            <v>03</v>
          </cell>
          <cell r="P23">
            <v>3</v>
          </cell>
          <cell r="Q23">
            <v>3</v>
          </cell>
          <cell r="R23">
            <v>6356148</v>
          </cell>
          <cell r="S23">
            <v>4877946</v>
          </cell>
          <cell r="U23">
            <v>0</v>
          </cell>
          <cell r="V23">
            <v>0</v>
          </cell>
          <cell r="X23">
            <v>1322239.3600000001</v>
          </cell>
          <cell r="Y23">
            <v>1322239.3600000001</v>
          </cell>
          <cell r="Z23">
            <v>6356148</v>
          </cell>
          <cell r="AA23">
            <v>6200185.3600000003</v>
          </cell>
          <cell r="AB23">
            <v>124</v>
          </cell>
          <cell r="AC23">
            <v>123</v>
          </cell>
          <cell r="AD23">
            <v>107</v>
          </cell>
          <cell r="AE23">
            <v>106</v>
          </cell>
          <cell r="AF23">
            <v>17</v>
          </cell>
          <cell r="AG23">
            <v>17</v>
          </cell>
          <cell r="AL23">
            <v>223671.87</v>
          </cell>
          <cell r="AM23">
            <v>223671.87</v>
          </cell>
          <cell r="AN23">
            <v>344603.27</v>
          </cell>
          <cell r="AO23">
            <v>344603.27</v>
          </cell>
          <cell r="AR23">
            <v>725178.92</v>
          </cell>
          <cell r="AS23">
            <v>723628.9</v>
          </cell>
          <cell r="AT23">
            <v>883324.77</v>
          </cell>
          <cell r="AU23">
            <v>880814.15</v>
          </cell>
          <cell r="AW23">
            <v>58326.810000000005</v>
          </cell>
          <cell r="AX23">
            <v>9096.74</v>
          </cell>
          <cell r="BC23" t="str">
            <v>R</v>
          </cell>
          <cell r="BE23">
            <v>1800000</v>
          </cell>
          <cell r="BF23">
            <v>4818922</v>
          </cell>
          <cell r="BG23">
            <v>3141134</v>
          </cell>
          <cell r="BH23">
            <v>1756847</v>
          </cell>
          <cell r="BI23">
            <v>3555487</v>
          </cell>
          <cell r="BJ23">
            <v>3084518</v>
          </cell>
          <cell r="BL23" t="str">
            <v>061-3936671-675</v>
          </cell>
          <cell r="BM23" t="str">
            <v>061-936672</v>
          </cell>
          <cell r="BN23" t="str">
            <v>08/2001 hoaït ñoäng</v>
          </cell>
        </row>
        <row r="24">
          <cell r="A24" t="str">
            <v>KCN1</v>
          </cell>
          <cell r="B24">
            <v>16</v>
          </cell>
          <cell r="C24" t="str">
            <v>89/GP-KCN-ÑN</v>
          </cell>
          <cell r="D24">
            <v>37125</v>
          </cell>
          <cell r="E24">
            <v>472033000452</v>
          </cell>
          <cell r="F24">
            <v>39567</v>
          </cell>
          <cell r="G24" t="str">
            <v>Coâng ty CP Nhöïa Reliable (Vieät Nam)</v>
          </cell>
          <cell r="H24" t="str">
            <v>Reliable Plastic (VietNam) Join-Stock Company</v>
          </cell>
          <cell r="I24">
            <v>17656.3</v>
          </cell>
          <cell r="J24">
            <v>1</v>
          </cell>
          <cell r="K24" t="str">
            <v>SX maøng film CPP, PE, VMOPP, VMOPP vaø VMPET</v>
          </cell>
          <cell r="L24">
            <v>2220</v>
          </cell>
          <cell r="M24" t="str">
            <v>22</v>
          </cell>
          <cell r="N24" t="str">
            <v>Ñaøi Loan-British Virgin Islands</v>
          </cell>
          <cell r="O24" t="str">
            <v>05</v>
          </cell>
          <cell r="P24">
            <v>3</v>
          </cell>
          <cell r="Q24">
            <v>3</v>
          </cell>
          <cell r="R24">
            <v>26600000</v>
          </cell>
          <cell r="S24">
            <v>6000000</v>
          </cell>
          <cell r="U24">
            <v>0</v>
          </cell>
          <cell r="V24">
            <v>0</v>
          </cell>
          <cell r="X24">
            <v>0</v>
          </cell>
          <cell r="Y24">
            <v>0</v>
          </cell>
          <cell r="Z24">
            <v>26600000</v>
          </cell>
          <cell r="AA24">
            <v>6000000</v>
          </cell>
          <cell r="AB24">
            <v>108</v>
          </cell>
          <cell r="AC24">
            <v>105</v>
          </cell>
          <cell r="AD24">
            <v>108</v>
          </cell>
          <cell r="AE24">
            <v>105</v>
          </cell>
          <cell r="AF24">
            <v>0</v>
          </cell>
          <cell r="AG24">
            <v>0</v>
          </cell>
          <cell r="AL24">
            <v>0</v>
          </cell>
          <cell r="AM24">
            <v>0</v>
          </cell>
          <cell r="AN24">
            <v>0</v>
          </cell>
          <cell r="AO24">
            <v>0</v>
          </cell>
          <cell r="AR24">
            <v>0</v>
          </cell>
          <cell r="AS24">
            <v>0</v>
          </cell>
          <cell r="AT24">
            <v>0</v>
          </cell>
          <cell r="AU24">
            <v>0</v>
          </cell>
          <cell r="AW24">
            <v>0</v>
          </cell>
          <cell r="AX24">
            <v>0</v>
          </cell>
          <cell r="BE24">
            <v>10700000</v>
          </cell>
          <cell r="BL24" t="str">
            <v>061-3936178/179/174</v>
          </cell>
          <cell r="BM24" t="str">
            <v>061-3936180</v>
          </cell>
          <cell r="BN24" t="str">
            <v>Thaùng 7/2002</v>
          </cell>
        </row>
        <row r="25">
          <cell r="A25" t="str">
            <v>KCN1</v>
          </cell>
          <cell r="B25">
            <v>17</v>
          </cell>
          <cell r="C25" t="str">
            <v>93/GP-KCN-ÑN</v>
          </cell>
          <cell r="D25">
            <v>37179</v>
          </cell>
          <cell r="E25">
            <v>472043000291</v>
          </cell>
          <cell r="F25">
            <v>39447</v>
          </cell>
          <cell r="G25" t="str">
            <v xml:space="preserve">Cty TNHH Starprint Vieät Nam </v>
          </cell>
          <cell r="H25" t="str">
            <v>Starprint Vietnam Co., Ltd</v>
          </cell>
          <cell r="I25">
            <v>19520</v>
          </cell>
          <cell r="J25">
            <v>1</v>
          </cell>
          <cell r="K25" t="str">
            <v>SX bao bì, In saùch truyeän thieáu nhi xuaát khaåu, in gia coâng truyeän thieáu nhi cho caùc nhaø sx trong nöôùc, in catalogue kyõ thuaät, thöông maïi, thieáp, tôø rôøi, tôø gaáp, aùp phích coù noäi dung khoâng phaûi laø caùc xuaát baûn phaåm</v>
          </cell>
          <cell r="L25">
            <v>1811</v>
          </cell>
          <cell r="M25" t="str">
            <v>18</v>
          </cell>
          <cell r="N25" t="str">
            <v>Thaùi Lan</v>
          </cell>
          <cell r="O25" t="str">
            <v>08</v>
          </cell>
          <cell r="P25">
            <v>3</v>
          </cell>
          <cell r="Q25">
            <v>3</v>
          </cell>
          <cell r="R25">
            <v>11000000</v>
          </cell>
          <cell r="S25">
            <v>7533209</v>
          </cell>
          <cell r="U25">
            <v>0</v>
          </cell>
          <cell r="V25">
            <v>0</v>
          </cell>
          <cell r="X25">
            <v>0</v>
          </cell>
          <cell r="Y25">
            <v>0</v>
          </cell>
          <cell r="Z25">
            <v>11000000</v>
          </cell>
          <cell r="AA25">
            <v>7533209</v>
          </cell>
          <cell r="AB25">
            <v>631</v>
          </cell>
          <cell r="AC25">
            <v>616</v>
          </cell>
          <cell r="AD25">
            <v>637</v>
          </cell>
          <cell r="AE25">
            <v>622</v>
          </cell>
          <cell r="AF25">
            <v>-6</v>
          </cell>
          <cell r="AG25">
            <v>-6</v>
          </cell>
          <cell r="AJ25">
            <v>71854.600000000006</v>
          </cell>
          <cell r="AK25">
            <v>71854.600000000006</v>
          </cell>
          <cell r="AL25">
            <v>205484.1</v>
          </cell>
          <cell r="AM25">
            <v>205484.1</v>
          </cell>
          <cell r="AN25">
            <v>306687.53999999998</v>
          </cell>
          <cell r="AO25">
            <v>306687.53999999998</v>
          </cell>
          <cell r="AP25">
            <v>668132.26</v>
          </cell>
          <cell r="AQ25">
            <v>144243.97</v>
          </cell>
          <cell r="AR25">
            <v>3365788.75</v>
          </cell>
          <cell r="AS25">
            <v>669868.02</v>
          </cell>
          <cell r="AT25">
            <v>4849086.4800000004</v>
          </cell>
          <cell r="AU25">
            <v>872955.65</v>
          </cell>
          <cell r="AV25">
            <v>31826.83</v>
          </cell>
          <cell r="AW25">
            <v>116539.37</v>
          </cell>
          <cell r="AX25">
            <v>161041.23000000001</v>
          </cell>
          <cell r="BC25" t="str">
            <v>R</v>
          </cell>
          <cell r="BE25">
            <v>1246000</v>
          </cell>
          <cell r="BL25" t="str">
            <v>061-3991046/047/048</v>
          </cell>
          <cell r="BM25" t="str">
            <v>061-991018</v>
          </cell>
          <cell r="BN25" t="str">
            <v xml:space="preserve">02/2002 hoaït ñoäng </v>
          </cell>
        </row>
        <row r="26">
          <cell r="A26" t="str">
            <v>KCN1</v>
          </cell>
          <cell r="B26">
            <v>18</v>
          </cell>
          <cell r="C26" t="str">
            <v>94/GP-KCN-ÑN</v>
          </cell>
          <cell r="D26">
            <v>37183</v>
          </cell>
          <cell r="E26">
            <v>472043000540</v>
          </cell>
          <cell r="F26">
            <v>40002</v>
          </cell>
          <cell r="G26" t="str">
            <v>Cty TNHH Arai Vieät Nam</v>
          </cell>
          <cell r="H26" t="str">
            <v>Arai Vietnam Co., Ltd</v>
          </cell>
          <cell r="I26">
            <v>5699</v>
          </cell>
          <cell r="J26">
            <v>1</v>
          </cell>
          <cell r="K26" t="str">
            <v>Sx, gia coâng chaên, goái, neäm, may maëc haøng deät, tô sôïi, saûn phaåm trang trí noäi thaát.. Thöïc hieän quyeàn xuaát khaåu, nhaäp khaåu</v>
          </cell>
          <cell r="L26">
            <v>1323</v>
          </cell>
          <cell r="M26" t="str">
            <v>13</v>
          </cell>
          <cell r="N26" t="str">
            <v>Nhaät Baûn</v>
          </cell>
          <cell r="O26" t="str">
            <v>03</v>
          </cell>
          <cell r="P26">
            <v>3</v>
          </cell>
          <cell r="Q26">
            <v>3</v>
          </cell>
          <cell r="R26">
            <v>2060000</v>
          </cell>
          <cell r="S26">
            <v>1900684</v>
          </cell>
          <cell r="U26">
            <v>0</v>
          </cell>
          <cell r="V26">
            <v>0</v>
          </cell>
          <cell r="X26">
            <v>62524.120000000112</v>
          </cell>
          <cell r="Y26">
            <v>62524.120000000112</v>
          </cell>
          <cell r="Z26">
            <v>2060000</v>
          </cell>
          <cell r="AA26">
            <v>1963208.12</v>
          </cell>
          <cell r="AB26">
            <v>29</v>
          </cell>
          <cell r="AC26">
            <v>29</v>
          </cell>
          <cell r="AD26">
            <v>29</v>
          </cell>
          <cell r="AE26">
            <v>29</v>
          </cell>
          <cell r="AF26">
            <v>0</v>
          </cell>
          <cell r="AG26">
            <v>0</v>
          </cell>
          <cell r="AL26">
            <v>53999.4</v>
          </cell>
          <cell r="AM26">
            <v>53999.4</v>
          </cell>
          <cell r="AN26">
            <v>53999.4</v>
          </cell>
          <cell r="AO26">
            <v>53999.4</v>
          </cell>
          <cell r="AR26">
            <v>143935.28</v>
          </cell>
          <cell r="AS26">
            <v>30563.879999999997</v>
          </cell>
          <cell r="AT26">
            <v>143935.28</v>
          </cell>
          <cell r="AU26">
            <v>30563.879999999997</v>
          </cell>
          <cell r="AW26">
            <v>0</v>
          </cell>
          <cell r="AX26">
            <v>0</v>
          </cell>
          <cell r="BE26">
            <v>620000</v>
          </cell>
          <cell r="BL26" t="str">
            <v>061-3991494</v>
          </cell>
          <cell r="BM26" t="str">
            <v>061-991496</v>
          </cell>
        </row>
        <row r="27">
          <cell r="A27" t="str">
            <v>KCN1</v>
          </cell>
          <cell r="B27">
            <v>19</v>
          </cell>
          <cell r="C27" t="str">
            <v>100/GP-KCN-ÑN</v>
          </cell>
          <cell r="D27">
            <v>37224</v>
          </cell>
          <cell r="E27">
            <v>472043000333</v>
          </cell>
          <cell r="F27">
            <v>39422</v>
          </cell>
          <cell r="G27" t="str">
            <v>Cty TNHH Namyang International Vieät Nam</v>
          </cell>
          <cell r="H27" t="str">
            <v>Namyang International Vietnam Co., Ltd</v>
          </cell>
          <cell r="I27">
            <v>71237</v>
          </cell>
          <cell r="J27">
            <v>1</v>
          </cell>
          <cell r="K27" t="str">
            <v>Sx caùc saûn phaåm may maëc. Thi coâng xaây döïng coâng trình daân duïng vaø coâng nghieäp.</v>
          </cell>
          <cell r="L27">
            <v>1410</v>
          </cell>
          <cell r="M27" t="str">
            <v>14</v>
          </cell>
          <cell r="N27" t="str">
            <v>Haøn Quoác</v>
          </cell>
          <cell r="O27" t="str">
            <v>06</v>
          </cell>
          <cell r="P27">
            <v>3</v>
          </cell>
          <cell r="Q27">
            <v>3</v>
          </cell>
          <cell r="R27">
            <v>12000000</v>
          </cell>
          <cell r="S27">
            <v>9568537</v>
          </cell>
          <cell r="U27">
            <v>0</v>
          </cell>
          <cell r="V27">
            <v>0</v>
          </cell>
          <cell r="X27">
            <v>0</v>
          </cell>
          <cell r="Y27">
            <v>0</v>
          </cell>
          <cell r="Z27">
            <v>12000000</v>
          </cell>
          <cell r="AA27">
            <v>9568537</v>
          </cell>
          <cell r="AB27">
            <v>4321</v>
          </cell>
          <cell r="AC27">
            <v>4296</v>
          </cell>
          <cell r="AD27">
            <v>4321</v>
          </cell>
          <cell r="AE27">
            <v>4296</v>
          </cell>
          <cell r="AF27">
            <v>0</v>
          </cell>
          <cell r="AG27">
            <v>0</v>
          </cell>
          <cell r="AL27">
            <v>0</v>
          </cell>
          <cell r="AM27">
            <v>0</v>
          </cell>
          <cell r="AN27">
            <v>0</v>
          </cell>
          <cell r="AO27">
            <v>0</v>
          </cell>
          <cell r="AR27">
            <v>0</v>
          </cell>
          <cell r="AS27">
            <v>0</v>
          </cell>
          <cell r="AT27">
            <v>0</v>
          </cell>
          <cell r="AU27">
            <v>0</v>
          </cell>
          <cell r="AW27">
            <v>0</v>
          </cell>
          <cell r="AX27">
            <v>0</v>
          </cell>
          <cell r="BE27">
            <v>10000000</v>
          </cell>
          <cell r="BL27" t="str">
            <v>061-3991418/422</v>
          </cell>
          <cell r="BM27" t="str">
            <v>061-991423</v>
          </cell>
          <cell r="BN27" t="str">
            <v>thaùng 6/2002</v>
          </cell>
        </row>
        <row r="28">
          <cell r="A28" t="str">
            <v>KCN1</v>
          </cell>
          <cell r="B28">
            <v>20</v>
          </cell>
          <cell r="C28" t="str">
            <v>101/GP-KCN-ÑN</v>
          </cell>
          <cell r="D28">
            <v>37224</v>
          </cell>
          <cell r="E28">
            <v>472043000605</v>
          </cell>
          <cell r="F28">
            <v>39658</v>
          </cell>
          <cell r="G28" t="str">
            <v>Cty TNHH Figla - Vieät Nam</v>
          </cell>
          <cell r="H28" t="str">
            <v>Figla-Viet Nam Co., Ltd</v>
          </cell>
          <cell r="I28">
            <v>10417</v>
          </cell>
          <cell r="J28">
            <v>1</v>
          </cell>
          <cell r="K28" t="str">
            <v>Sx myõ phaåm, bao bì myõ phaåm, duïng cuï phuï trôï cho vieäc söû duïng myõ phaåm, saûn xuaát boä keát noái ñieän.</v>
          </cell>
          <cell r="L28">
            <v>2023</v>
          </cell>
          <cell r="M28" t="str">
            <v>20</v>
          </cell>
          <cell r="N28" t="str">
            <v>Nhaät Baûn</v>
          </cell>
          <cell r="O28" t="str">
            <v>03</v>
          </cell>
          <cell r="P28">
            <v>3</v>
          </cell>
          <cell r="Q28">
            <v>3</v>
          </cell>
          <cell r="R28">
            <v>4694567</v>
          </cell>
          <cell r="S28">
            <v>4153889</v>
          </cell>
          <cell r="U28">
            <v>0</v>
          </cell>
          <cell r="V28">
            <v>0</v>
          </cell>
          <cell r="X28">
            <v>1518</v>
          </cell>
          <cell r="Y28">
            <v>1518</v>
          </cell>
          <cell r="Z28">
            <v>4694567</v>
          </cell>
          <cell r="AA28">
            <v>4155407</v>
          </cell>
          <cell r="AB28">
            <v>410</v>
          </cell>
          <cell r="AC28">
            <v>407</v>
          </cell>
          <cell r="AD28">
            <v>417</v>
          </cell>
          <cell r="AE28">
            <v>414</v>
          </cell>
          <cell r="AF28">
            <v>-7</v>
          </cell>
          <cell r="AG28">
            <v>-7</v>
          </cell>
          <cell r="AJ28">
            <v>441975.56</v>
          </cell>
          <cell r="AK28">
            <v>441975.56</v>
          </cell>
          <cell r="AL28">
            <v>4930293.68</v>
          </cell>
          <cell r="AM28">
            <v>4900525.0299999993</v>
          </cell>
          <cell r="AN28">
            <v>5371641.0999999996</v>
          </cell>
          <cell r="AO28">
            <v>5333422.57</v>
          </cell>
          <cell r="AP28">
            <v>856269.02</v>
          </cell>
          <cell r="AQ28">
            <v>856269.02</v>
          </cell>
          <cell r="AR28">
            <v>5955927.0099999998</v>
          </cell>
          <cell r="AS28">
            <v>5955927.0099999998</v>
          </cell>
          <cell r="AT28">
            <v>6812196.0299999993</v>
          </cell>
          <cell r="AU28">
            <v>6812196.0299999993</v>
          </cell>
          <cell r="AV28">
            <v>97.53</v>
          </cell>
          <cell r="AW28">
            <v>33177.15</v>
          </cell>
          <cell r="AX28">
            <v>33274.68</v>
          </cell>
          <cell r="BC28" t="str">
            <v>R</v>
          </cell>
          <cell r="BE28">
            <v>1488988</v>
          </cell>
          <cell r="BL28" t="str">
            <v>061-3892961</v>
          </cell>
          <cell r="BN28" t="str">
            <v>thaùng 02/2003</v>
          </cell>
        </row>
        <row r="29">
          <cell r="A29" t="str">
            <v>KCN1</v>
          </cell>
          <cell r="B29">
            <v>21</v>
          </cell>
          <cell r="C29" t="str">
            <v>107/GP-KCN-ÑN</v>
          </cell>
          <cell r="D29">
            <v>37270</v>
          </cell>
          <cell r="E29">
            <v>472043000466</v>
          </cell>
          <cell r="F29">
            <v>39576</v>
          </cell>
          <cell r="G29" t="str">
            <v>Cty TNHH Okuno - Auromex Vieät Nam</v>
          </cell>
          <cell r="H29" t="str">
            <v>Auromex Viet Nam Company Limited</v>
          </cell>
          <cell r="I29">
            <v>4070</v>
          </cell>
          <cell r="J29">
            <v>1</v>
          </cell>
          <cell r="K29" t="str">
            <v>Sx caùc loaïi hoùa chaát laøm saïch, ñaùnh boùng vaø phuû beà maët k.loaïi, nhöïa. Thöïc hieän quyeàn xuaát khaåu, nhaäp khaåu.</v>
          </cell>
          <cell r="L29">
            <v>2023</v>
          </cell>
          <cell r="M29" t="str">
            <v>20</v>
          </cell>
          <cell r="N29" t="str">
            <v>Thaùi Lan</v>
          </cell>
          <cell r="O29" t="str">
            <v>08</v>
          </cell>
          <cell r="P29">
            <v>3</v>
          </cell>
          <cell r="Q29">
            <v>3</v>
          </cell>
          <cell r="R29">
            <v>1000000</v>
          </cell>
          <cell r="S29">
            <v>228478</v>
          </cell>
          <cell r="U29">
            <v>0</v>
          </cell>
          <cell r="V29">
            <v>0</v>
          </cell>
          <cell r="X29">
            <v>0</v>
          </cell>
          <cell r="Y29">
            <v>0</v>
          </cell>
          <cell r="Z29">
            <v>1000000</v>
          </cell>
          <cell r="AA29">
            <v>228478</v>
          </cell>
          <cell r="AB29">
            <v>21</v>
          </cell>
          <cell r="AC29">
            <v>19</v>
          </cell>
          <cell r="AD29">
            <v>21</v>
          </cell>
          <cell r="AE29">
            <v>19</v>
          </cell>
          <cell r="AF29">
            <v>0</v>
          </cell>
          <cell r="AG29">
            <v>0</v>
          </cell>
          <cell r="AL29">
            <v>118.45</v>
          </cell>
          <cell r="AM29">
            <v>118.45</v>
          </cell>
          <cell r="AN29">
            <v>118.45</v>
          </cell>
          <cell r="AO29">
            <v>118.45</v>
          </cell>
          <cell r="AR29">
            <v>27030</v>
          </cell>
          <cell r="AS29">
            <v>992</v>
          </cell>
          <cell r="AT29">
            <v>27030</v>
          </cell>
          <cell r="AU29">
            <v>992</v>
          </cell>
          <cell r="AW29">
            <v>11.84</v>
          </cell>
          <cell r="AX29">
            <v>11.84</v>
          </cell>
          <cell r="AZ29">
            <v>314492.59999999998</v>
          </cell>
          <cell r="BC29" t="str">
            <v>R</v>
          </cell>
          <cell r="BE29">
            <v>600000</v>
          </cell>
          <cell r="BL29" t="str">
            <v>061-3936569/68/987</v>
          </cell>
          <cell r="BM29" t="str">
            <v>061-991570</v>
          </cell>
        </row>
        <row r="30">
          <cell r="A30" t="str">
            <v>KCN1</v>
          </cell>
          <cell r="B30">
            <v>22</v>
          </cell>
          <cell r="C30" t="str">
            <v>127/GP-KCN-ÑN</v>
          </cell>
          <cell r="D30">
            <v>37383</v>
          </cell>
          <cell r="G30" t="str">
            <v>Cty TNHH K.Y Seritech Vieät Nam (ngöng hoaït ñoäng)</v>
          </cell>
          <cell r="H30" t="str">
            <v>K.Y Seritech Viet Nam Company Limited</v>
          </cell>
          <cell r="J30">
            <v>3</v>
          </cell>
          <cell r="K30" t="str">
            <v>Sx linh kieän ñieän töû vaø moät soá saûn phaåm coù lieân quan</v>
          </cell>
          <cell r="L30">
            <v>2610</v>
          </cell>
          <cell r="M30" t="str">
            <v>26</v>
          </cell>
          <cell r="N30" t="str">
            <v>Canada</v>
          </cell>
          <cell r="O30">
            <v>23</v>
          </cell>
          <cell r="P30">
            <v>3</v>
          </cell>
          <cell r="Q30">
            <v>3</v>
          </cell>
          <cell r="R30">
            <v>1050000</v>
          </cell>
          <cell r="S30">
            <v>1050000</v>
          </cell>
          <cell r="U30">
            <v>0</v>
          </cell>
          <cell r="V30">
            <v>0</v>
          </cell>
          <cell r="X30">
            <v>0</v>
          </cell>
          <cell r="Y30">
            <v>0</v>
          </cell>
          <cell r="Z30">
            <v>1050000</v>
          </cell>
          <cell r="AA30">
            <v>1050000</v>
          </cell>
          <cell r="AD30">
            <v>0</v>
          </cell>
          <cell r="AE30">
            <v>0</v>
          </cell>
          <cell r="AF30">
            <v>0</v>
          </cell>
          <cell r="AG30">
            <v>0</v>
          </cell>
          <cell r="AL30">
            <v>0</v>
          </cell>
          <cell r="AM30">
            <v>0</v>
          </cell>
          <cell r="AN30">
            <v>0</v>
          </cell>
          <cell r="AO30">
            <v>0</v>
          </cell>
          <cell r="AR30">
            <v>0</v>
          </cell>
          <cell r="AS30">
            <v>0</v>
          </cell>
          <cell r="AT30">
            <v>0</v>
          </cell>
          <cell r="AU30">
            <v>0</v>
          </cell>
          <cell r="AW30">
            <v>0</v>
          </cell>
          <cell r="AX30">
            <v>0</v>
          </cell>
          <cell r="BE30">
            <v>450000</v>
          </cell>
          <cell r="BL30" t="str">
            <v>061-3991993</v>
          </cell>
          <cell r="BM30" t="str">
            <v>061-892987</v>
          </cell>
        </row>
        <row r="31">
          <cell r="A31" t="str">
            <v>KCN1</v>
          </cell>
          <cell r="B31">
            <v>23</v>
          </cell>
          <cell r="C31" t="str">
            <v>129/GP-KCN-ÑN</v>
          </cell>
          <cell r="D31">
            <v>37393</v>
          </cell>
          <cell r="E31">
            <v>472043000052</v>
          </cell>
          <cell r="F31">
            <v>39091</v>
          </cell>
          <cell r="G31" t="str">
            <v>Cty TNHH Amata foods service and supply (ngöng hoaït ñoäng)</v>
          </cell>
          <cell r="H31" t="str">
            <v>Amata foods service and supply Co., Ltd</v>
          </cell>
          <cell r="I31">
            <v>1980</v>
          </cell>
          <cell r="J31">
            <v>3</v>
          </cell>
          <cell r="K31" t="str">
            <v>Dòch vuï naáu aên cung caáp cho doanh nghieäp, naáu aên taïi beáp doanh nghieäp</v>
          </cell>
          <cell r="L31">
            <v>5629</v>
          </cell>
          <cell r="M31" t="str">
            <v>56</v>
          </cell>
          <cell r="N31" t="str">
            <v>Nhaät Baûn</v>
          </cell>
          <cell r="O31" t="str">
            <v>03</v>
          </cell>
          <cell r="P31">
            <v>3</v>
          </cell>
          <cell r="Q31">
            <v>3</v>
          </cell>
          <cell r="R31">
            <v>40000</v>
          </cell>
          <cell r="S31">
            <v>0</v>
          </cell>
          <cell r="U31">
            <v>0</v>
          </cell>
          <cell r="V31">
            <v>0</v>
          </cell>
          <cell r="X31">
            <v>0</v>
          </cell>
          <cell r="Y31">
            <v>0</v>
          </cell>
          <cell r="Z31">
            <v>40000</v>
          </cell>
          <cell r="AA31">
            <v>0</v>
          </cell>
          <cell r="AD31">
            <v>84</v>
          </cell>
          <cell r="AE31">
            <v>82</v>
          </cell>
          <cell r="AF31">
            <v>-84</v>
          </cell>
          <cell r="AG31">
            <v>-82</v>
          </cell>
          <cell r="AL31">
            <v>0</v>
          </cell>
          <cell r="AM31">
            <v>0</v>
          </cell>
          <cell r="AN31">
            <v>0</v>
          </cell>
          <cell r="AO31">
            <v>0</v>
          </cell>
          <cell r="AR31">
            <v>0</v>
          </cell>
          <cell r="AS31">
            <v>0</v>
          </cell>
          <cell r="AT31">
            <v>0</v>
          </cell>
          <cell r="AU31">
            <v>0</v>
          </cell>
          <cell r="AW31">
            <v>0</v>
          </cell>
          <cell r="AX31">
            <v>0</v>
          </cell>
          <cell r="BE31">
            <v>12000</v>
          </cell>
          <cell r="BL31" t="str">
            <v>061-3936599</v>
          </cell>
          <cell r="BM31" t="str">
            <v>061-3936576</v>
          </cell>
        </row>
        <row r="32">
          <cell r="A32" t="str">
            <v>KCN1</v>
          </cell>
          <cell r="B32">
            <v>24</v>
          </cell>
          <cell r="C32" t="str">
            <v>134/GP-KCN-ÑN</v>
          </cell>
          <cell r="D32">
            <v>37420</v>
          </cell>
          <cell r="E32">
            <v>472043000515</v>
          </cell>
          <cell r="F32">
            <v>39833</v>
          </cell>
          <cell r="G32" t="str">
            <v xml:space="preserve">Cty TNHH New Vieät Nam </v>
          </cell>
          <cell r="H32" t="str">
            <v>New Viet nam Co., Ltd</v>
          </cell>
          <cell r="I32">
            <v>58375</v>
          </cell>
          <cell r="J32">
            <v>1</v>
          </cell>
          <cell r="K32" t="str">
            <v>Sx phuï tuøng baèng kim loaïi duøng cho xe oâtoâ, xe gaén maùy. Thöïc hieän quyeàn xuaát khaåu, quyeàn nhaäp khaåu.</v>
          </cell>
          <cell r="L32">
            <v>2930</v>
          </cell>
          <cell r="M32" t="str">
            <v>29</v>
          </cell>
          <cell r="N32" t="str">
            <v>Nhaät Baûn</v>
          </cell>
          <cell r="O32" t="str">
            <v>03</v>
          </cell>
          <cell r="P32">
            <v>3</v>
          </cell>
          <cell r="Q32">
            <v>3</v>
          </cell>
          <cell r="R32">
            <v>33657093</v>
          </cell>
          <cell r="S32">
            <v>21028822</v>
          </cell>
          <cell r="U32">
            <v>1500000</v>
          </cell>
          <cell r="V32">
            <v>1500000</v>
          </cell>
          <cell r="X32">
            <v>493365.04</v>
          </cell>
          <cell r="Y32">
            <v>493365.04</v>
          </cell>
          <cell r="Z32">
            <v>35157093</v>
          </cell>
          <cell r="AA32">
            <v>21522187.039999999</v>
          </cell>
          <cell r="AB32">
            <v>994</v>
          </cell>
          <cell r="AC32">
            <v>979</v>
          </cell>
          <cell r="AD32">
            <v>994</v>
          </cell>
          <cell r="AE32">
            <v>979</v>
          </cell>
          <cell r="AF32">
            <v>0</v>
          </cell>
          <cell r="AG32">
            <v>0</v>
          </cell>
          <cell r="AL32">
            <v>3323711.03</v>
          </cell>
          <cell r="AM32">
            <v>3323711.03</v>
          </cell>
          <cell r="AN32">
            <v>3323711.03</v>
          </cell>
          <cell r="AO32">
            <v>3323711.03</v>
          </cell>
          <cell r="AR32">
            <v>6011009.7200000007</v>
          </cell>
          <cell r="AS32">
            <v>6011009.7200000007</v>
          </cell>
          <cell r="AT32">
            <v>6011009.7200000007</v>
          </cell>
          <cell r="AU32">
            <v>6011009.7200000007</v>
          </cell>
          <cell r="AW32">
            <v>32028.37</v>
          </cell>
          <cell r="AX32">
            <v>32028.37</v>
          </cell>
          <cell r="BE32">
            <v>6917127.7599999998</v>
          </cell>
          <cell r="BL32" t="str">
            <v>061-3936821</v>
          </cell>
          <cell r="BM32" t="str">
            <v>061-3936826</v>
          </cell>
          <cell r="BN32" t="str">
            <v>Thaùng 11/2002</v>
          </cell>
        </row>
        <row r="33">
          <cell r="A33" t="str">
            <v>KCN1</v>
          </cell>
          <cell r="B33">
            <v>25</v>
          </cell>
          <cell r="C33" t="str">
            <v>137GP-KCN-ÑN</v>
          </cell>
          <cell r="D33">
            <v>37426</v>
          </cell>
          <cell r="E33">
            <v>472023000314</v>
          </cell>
          <cell r="F33">
            <v>39407</v>
          </cell>
          <cell r="G33" t="str">
            <v>Cty TNHH Fukuyama Gosei (Vieät Nam)</v>
          </cell>
          <cell r="H33" t="str">
            <v>Fukuyama Grosei (Vietnam) Co., Ltd</v>
          </cell>
          <cell r="I33">
            <v>10094</v>
          </cell>
          <cell r="J33">
            <v>1</v>
          </cell>
          <cell r="K33" t="str">
            <v xml:space="preserve">Sx caùc sp nhöïa duøng cho baûng phaân phoái, phuï tuøng xe oâtoâ, Sx khuoân caùc loaïi duøng cho sp nhöïa. Sx caùc sp nhöïa duøng cho ngaønh ñieän, ñieän töû vaø caùc loaïi MMTB. Sx caùc sp nhöïa duøng cho ngaønh xaây döïng.Sx caùc sp vaên phoøng phaåm. </v>
          </cell>
          <cell r="L33">
            <v>2220</v>
          </cell>
          <cell r="M33" t="str">
            <v>22</v>
          </cell>
          <cell r="N33" t="str">
            <v>Nhaät Baûn</v>
          </cell>
          <cell r="O33" t="str">
            <v>03</v>
          </cell>
          <cell r="P33">
            <v>3</v>
          </cell>
          <cell r="Q33">
            <v>3</v>
          </cell>
          <cell r="R33">
            <v>5000000</v>
          </cell>
          <cell r="S33">
            <v>1530000</v>
          </cell>
          <cell r="U33">
            <v>0</v>
          </cell>
          <cell r="V33">
            <v>0</v>
          </cell>
          <cell r="X33">
            <v>0</v>
          </cell>
          <cell r="Y33">
            <v>0</v>
          </cell>
          <cell r="Z33">
            <v>5000000</v>
          </cell>
          <cell r="AA33">
            <v>1530000</v>
          </cell>
          <cell r="AB33">
            <v>195</v>
          </cell>
          <cell r="AC33">
            <v>193</v>
          </cell>
          <cell r="AD33">
            <v>195</v>
          </cell>
          <cell r="AE33">
            <v>193</v>
          </cell>
          <cell r="AF33">
            <v>0</v>
          </cell>
          <cell r="AG33">
            <v>0</v>
          </cell>
          <cell r="AL33">
            <v>0</v>
          </cell>
          <cell r="AM33">
            <v>0</v>
          </cell>
          <cell r="AN33">
            <v>0</v>
          </cell>
          <cell r="AO33">
            <v>0</v>
          </cell>
          <cell r="AR33">
            <v>0</v>
          </cell>
          <cell r="AS33">
            <v>0</v>
          </cell>
          <cell r="AT33">
            <v>0</v>
          </cell>
          <cell r="AU33">
            <v>0</v>
          </cell>
          <cell r="AW33">
            <v>0</v>
          </cell>
          <cell r="AX33">
            <v>0</v>
          </cell>
          <cell r="BE33">
            <v>750000</v>
          </cell>
          <cell r="BL33" t="str">
            <v>061-3892955</v>
          </cell>
          <cell r="BM33" t="str">
            <v>061-3892957</v>
          </cell>
          <cell r="BN33" t="str">
            <v>03/2003 hoaït ñoäng</v>
          </cell>
        </row>
        <row r="34">
          <cell r="A34" t="str">
            <v>KCN1</v>
          </cell>
          <cell r="B34">
            <v>26</v>
          </cell>
          <cell r="C34" t="str">
            <v>146/GP-KCN-ÑN</v>
          </cell>
          <cell r="D34">
            <v>37477</v>
          </cell>
          <cell r="E34" t="str">
            <v>146/GCNÑC5/47/2</v>
          </cell>
          <cell r="F34">
            <v>39412</v>
          </cell>
          <cell r="G34" t="str">
            <v xml:space="preserve">Cty TNHH Jiangsu Jing Meng (Vieät Nam) </v>
          </cell>
          <cell r="H34" t="str">
            <v>Jiangsu Jing Meng (Vietnam) Co., Ltd</v>
          </cell>
          <cell r="I34">
            <v>5137</v>
          </cell>
          <cell r="J34">
            <v>1</v>
          </cell>
          <cell r="K34" t="str">
            <v>Sx quaàn aùo len caùc loaïi</v>
          </cell>
          <cell r="L34">
            <v>1430</v>
          </cell>
          <cell r="M34" t="str">
            <v>14</v>
          </cell>
          <cell r="N34" t="str">
            <v>Ñaøi Loan</v>
          </cell>
          <cell r="O34" t="str">
            <v>05</v>
          </cell>
          <cell r="P34">
            <v>3</v>
          </cell>
          <cell r="Q34">
            <v>3</v>
          </cell>
          <cell r="R34">
            <v>10500000</v>
          </cell>
          <cell r="S34">
            <v>4500000</v>
          </cell>
          <cell r="U34">
            <v>0</v>
          </cell>
          <cell r="V34">
            <v>0</v>
          </cell>
          <cell r="X34">
            <v>0</v>
          </cell>
          <cell r="Y34">
            <v>0</v>
          </cell>
          <cell r="Z34">
            <v>10500000</v>
          </cell>
          <cell r="AA34">
            <v>4500000</v>
          </cell>
          <cell r="AB34">
            <v>1018</v>
          </cell>
          <cell r="AC34">
            <v>988</v>
          </cell>
          <cell r="AD34">
            <v>1054</v>
          </cell>
          <cell r="AE34">
            <v>1024</v>
          </cell>
          <cell r="AF34">
            <v>-36</v>
          </cell>
          <cell r="AG34">
            <v>-36</v>
          </cell>
          <cell r="AJ34">
            <v>734787</v>
          </cell>
          <cell r="AK34">
            <v>734787</v>
          </cell>
          <cell r="AL34">
            <v>3050041</v>
          </cell>
          <cell r="AM34">
            <v>3050041</v>
          </cell>
          <cell r="AN34">
            <v>3784827.46</v>
          </cell>
          <cell r="AO34">
            <v>3784827.46</v>
          </cell>
          <cell r="AP34">
            <v>816931</v>
          </cell>
          <cell r="AQ34">
            <v>769517</v>
          </cell>
          <cell r="AR34">
            <v>3442616</v>
          </cell>
          <cell r="AS34">
            <v>3442616</v>
          </cell>
          <cell r="AT34">
            <v>4259358.6100000003</v>
          </cell>
          <cell r="AU34">
            <v>4259358.6100000003</v>
          </cell>
          <cell r="AV34">
            <v>0</v>
          </cell>
          <cell r="AW34">
            <v>0</v>
          </cell>
          <cell r="AX34">
            <v>0</v>
          </cell>
          <cell r="AY34">
            <v>29797.41</v>
          </cell>
          <cell r="AZ34">
            <v>29797.41</v>
          </cell>
          <cell r="BC34" t="str">
            <v>R</v>
          </cell>
          <cell r="BE34">
            <v>3150000</v>
          </cell>
          <cell r="BL34" t="str">
            <v>061-3991758</v>
          </cell>
          <cell r="BM34" t="str">
            <v>061-3991701</v>
          </cell>
        </row>
        <row r="35">
          <cell r="A35" t="str">
            <v>KCN1</v>
          </cell>
          <cell r="B35">
            <v>27</v>
          </cell>
          <cell r="C35" t="str">
            <v>148/GP-KCN-ÑN</v>
          </cell>
          <cell r="D35">
            <v>37494</v>
          </cell>
          <cell r="E35">
            <v>472043000603</v>
          </cell>
          <cell r="F35">
            <v>39905</v>
          </cell>
          <cell r="G35" t="str">
            <v xml:space="preserve">Cty TNHH Unipax </v>
          </cell>
          <cell r="H35" t="str">
            <v>Unipax Co., Ltd</v>
          </cell>
          <cell r="I35">
            <v>20364</v>
          </cell>
          <cell r="J35">
            <v>1</v>
          </cell>
          <cell r="K35" t="str">
            <v>Sx muõ caùc loaïi (tröø muõ baûo hieåm), tuùi xaùch vaø thuù nhoài boâng vaø caùc saûn phaåm may maëc. Sx baùn thaønh phaåm noùn muõ caùc loaïi (tröø noùn baûo hieåm), tuùi xaùch, thuù nhoài boâng vaø caùc saûn phaåm may maëc.</v>
          </cell>
          <cell r="L35">
            <v>1322</v>
          </cell>
          <cell r="M35" t="str">
            <v>13</v>
          </cell>
          <cell r="N35" t="str">
            <v>Haøn Quoác</v>
          </cell>
          <cell r="O35" t="str">
            <v>06</v>
          </cell>
          <cell r="P35">
            <v>3</v>
          </cell>
          <cell r="Q35">
            <v>3</v>
          </cell>
          <cell r="R35">
            <v>7015000</v>
          </cell>
          <cell r="S35">
            <v>1874609</v>
          </cell>
          <cell r="U35">
            <v>0</v>
          </cell>
          <cell r="V35">
            <v>0</v>
          </cell>
          <cell r="X35">
            <v>0</v>
          </cell>
          <cell r="Y35">
            <v>400000</v>
          </cell>
          <cell r="Z35">
            <v>7015000</v>
          </cell>
          <cell r="AA35">
            <v>2274609</v>
          </cell>
          <cell r="AB35">
            <v>1801</v>
          </cell>
          <cell r="AC35">
            <v>1789</v>
          </cell>
          <cell r="AD35">
            <v>1784</v>
          </cell>
          <cell r="AE35">
            <v>1772</v>
          </cell>
          <cell r="AF35">
            <v>17</v>
          </cell>
          <cell r="AG35">
            <v>17</v>
          </cell>
          <cell r="AL35">
            <v>1891826.04</v>
          </cell>
          <cell r="AM35">
            <v>1891826.04</v>
          </cell>
          <cell r="AN35">
            <v>2588890.7799999998</v>
          </cell>
          <cell r="AO35">
            <v>2588890.7799999998</v>
          </cell>
          <cell r="AR35">
            <v>5606279.459999999</v>
          </cell>
          <cell r="AS35">
            <v>5606279.459999999</v>
          </cell>
          <cell r="AT35">
            <v>6430238.3300000001</v>
          </cell>
          <cell r="AU35">
            <v>6430183.1900000004</v>
          </cell>
          <cell r="AW35">
            <v>0</v>
          </cell>
          <cell r="AX35">
            <v>168.82</v>
          </cell>
          <cell r="AY35">
            <v>-293778.42</v>
          </cell>
          <cell r="AZ35">
            <v>-293778.42</v>
          </cell>
          <cell r="BC35" t="str">
            <v>R</v>
          </cell>
          <cell r="BE35">
            <v>2000000</v>
          </cell>
          <cell r="BL35" t="str">
            <v>061-3936224</v>
          </cell>
          <cell r="BM35" t="str">
            <v>061-3936072</v>
          </cell>
          <cell r="BN35" t="str">
            <v>2/05/2004 hoaït ñoäng</v>
          </cell>
        </row>
        <row r="36">
          <cell r="A36" t="str">
            <v>KCN1</v>
          </cell>
          <cell r="B36">
            <v>28</v>
          </cell>
          <cell r="C36" t="str">
            <v>149/GP-KCN-ÑN</v>
          </cell>
          <cell r="D36">
            <v>37497</v>
          </cell>
          <cell r="G36" t="str">
            <v>Cty TNHH Coâng nghieäp Li yang (Vieät Nam) (ñang giaûi theå)</v>
          </cell>
          <cell r="H36" t="str">
            <v>Liyang (VietNam) Industrial Co., Ltd</v>
          </cell>
          <cell r="I36">
            <v>30877</v>
          </cell>
          <cell r="J36">
            <v>3</v>
          </cell>
          <cell r="K36" t="str">
            <v>Sx xe ñaïp, xe ñaïp ñieän vaø caùc linh kieän, phuï tuøng coù lieân quan</v>
          </cell>
          <cell r="L36">
            <v>3092</v>
          </cell>
          <cell r="M36" t="str">
            <v>30</v>
          </cell>
          <cell r="N36" t="str">
            <v>Ñaøi Loan</v>
          </cell>
          <cell r="O36" t="str">
            <v>05</v>
          </cell>
          <cell r="P36">
            <v>3</v>
          </cell>
          <cell r="Q36">
            <v>3</v>
          </cell>
          <cell r="R36">
            <v>6000000</v>
          </cell>
          <cell r="S36">
            <v>5262027</v>
          </cell>
          <cell r="U36">
            <v>0</v>
          </cell>
          <cell r="V36">
            <v>0</v>
          </cell>
          <cell r="X36">
            <v>0</v>
          </cell>
          <cell r="Y36">
            <v>0</v>
          </cell>
          <cell r="Z36">
            <v>6000000</v>
          </cell>
          <cell r="AA36">
            <v>5262027</v>
          </cell>
          <cell r="AD36">
            <v>0</v>
          </cell>
          <cell r="AE36">
            <v>0</v>
          </cell>
          <cell r="AF36">
            <v>0</v>
          </cell>
          <cell r="AG36">
            <v>0</v>
          </cell>
          <cell r="AL36">
            <v>0</v>
          </cell>
          <cell r="AM36">
            <v>0</v>
          </cell>
          <cell r="AN36">
            <v>0</v>
          </cell>
          <cell r="AO36">
            <v>0</v>
          </cell>
          <cell r="AR36">
            <v>0</v>
          </cell>
          <cell r="AS36">
            <v>0</v>
          </cell>
          <cell r="AT36">
            <v>0</v>
          </cell>
          <cell r="AU36">
            <v>0</v>
          </cell>
          <cell r="AW36">
            <v>0</v>
          </cell>
          <cell r="AX36">
            <v>0</v>
          </cell>
          <cell r="BE36">
            <v>2600000</v>
          </cell>
          <cell r="BL36" t="str">
            <v>061-3891792</v>
          </cell>
          <cell r="BM36" t="str">
            <v>061-891921</v>
          </cell>
        </row>
        <row r="37">
          <cell r="A37" t="str">
            <v>KCN1</v>
          </cell>
          <cell r="B37">
            <v>29</v>
          </cell>
          <cell r="C37" t="str">
            <v>167/GP-KCN-ÑN</v>
          </cell>
          <cell r="D37">
            <v>37560</v>
          </cell>
          <cell r="E37">
            <v>472043000137</v>
          </cell>
          <cell r="F37">
            <v>39510</v>
          </cell>
          <cell r="G37" t="str">
            <v>Cty TNHH Thöïc phaåm Amanda (Vieät Nam)</v>
          </cell>
          <cell r="H37" t="str">
            <v>Amata Foods (Vietnam) Limited</v>
          </cell>
          <cell r="I37">
            <v>20000</v>
          </cell>
          <cell r="J37">
            <v>1</v>
          </cell>
          <cell r="K37" t="str">
            <v>Cheá bieán caùc loaïi haûi saûn. Thöïc hieän quyeàn xuaát khaåu, nhaäp khaåu.</v>
          </cell>
          <cell r="L37">
            <v>1020</v>
          </cell>
          <cell r="M37" t="str">
            <v>10</v>
          </cell>
          <cell r="N37" t="str">
            <v>Singapore</v>
          </cell>
          <cell r="O37" t="str">
            <v>07</v>
          </cell>
          <cell r="P37">
            <v>3</v>
          </cell>
          <cell r="Q37">
            <v>3</v>
          </cell>
          <cell r="R37">
            <v>25000000</v>
          </cell>
          <cell r="S37">
            <v>11000000</v>
          </cell>
          <cell r="U37">
            <v>0</v>
          </cell>
          <cell r="V37">
            <v>0</v>
          </cell>
          <cell r="X37">
            <v>0</v>
          </cell>
          <cell r="Y37">
            <v>0</v>
          </cell>
          <cell r="Z37">
            <v>25000000</v>
          </cell>
          <cell r="AA37">
            <v>11000000</v>
          </cell>
          <cell r="AB37">
            <v>994</v>
          </cell>
          <cell r="AC37">
            <v>939</v>
          </cell>
          <cell r="AD37">
            <v>1002</v>
          </cell>
          <cell r="AE37">
            <v>996</v>
          </cell>
          <cell r="AF37">
            <v>-8</v>
          </cell>
          <cell r="AG37">
            <v>-57</v>
          </cell>
          <cell r="AL37">
            <v>0</v>
          </cell>
          <cell r="AM37">
            <v>0</v>
          </cell>
          <cell r="AN37">
            <v>0</v>
          </cell>
          <cell r="AO37">
            <v>0</v>
          </cell>
          <cell r="AP37">
            <v>3371738</v>
          </cell>
          <cell r="AQ37">
            <v>3371738</v>
          </cell>
          <cell r="AR37">
            <v>0</v>
          </cell>
          <cell r="AS37">
            <v>0</v>
          </cell>
          <cell r="AT37">
            <v>11578724</v>
          </cell>
          <cell r="AU37">
            <v>11578724</v>
          </cell>
          <cell r="AW37">
            <v>0</v>
          </cell>
          <cell r="AX37">
            <v>28637</v>
          </cell>
          <cell r="BC37" t="str">
            <v>R</v>
          </cell>
          <cell r="BE37">
            <v>20000000</v>
          </cell>
          <cell r="BL37" t="str">
            <v>061-3892976</v>
          </cell>
          <cell r="BM37" t="str">
            <v>061-3892977</v>
          </cell>
          <cell r="BN37" t="str">
            <v>10/2003 hoaït  ñoäng</v>
          </cell>
        </row>
        <row r="38">
          <cell r="A38" t="str">
            <v>KCN1</v>
          </cell>
          <cell r="B38">
            <v>30</v>
          </cell>
          <cell r="C38" t="str">
            <v>173/GP-KCN-ÑN</v>
          </cell>
          <cell r="D38">
            <v>37568</v>
          </cell>
          <cell r="G38" t="str">
            <v>Cty TNHH Valspar (Vieät Nam)</v>
          </cell>
          <cell r="H38" t="str">
            <v>The Valspar (Vietnam) Corporation Limited</v>
          </cell>
          <cell r="I38">
            <v>6724</v>
          </cell>
          <cell r="J38">
            <v>1</v>
          </cell>
          <cell r="K38" t="str">
            <v>Sx caùc chaát taïo maøu, caùc loaïi sôn vaø moät soá sp coù lieân quan duøng trong xaây döïng coâng nghieäp vaø daân duïng</v>
          </cell>
          <cell r="L38">
            <v>2022</v>
          </cell>
          <cell r="M38" t="str">
            <v>20</v>
          </cell>
          <cell r="N38" t="str">
            <v>Myõ</v>
          </cell>
          <cell r="O38" t="str">
            <v>02</v>
          </cell>
          <cell r="P38">
            <v>3</v>
          </cell>
          <cell r="Q38">
            <v>3</v>
          </cell>
          <cell r="R38">
            <v>400000</v>
          </cell>
          <cell r="S38">
            <v>400000</v>
          </cell>
          <cell r="U38">
            <v>0</v>
          </cell>
          <cell r="V38">
            <v>0</v>
          </cell>
          <cell r="X38">
            <v>0</v>
          </cell>
          <cell r="Y38">
            <v>0</v>
          </cell>
          <cell r="Z38">
            <v>400000</v>
          </cell>
          <cell r="AA38">
            <v>400000</v>
          </cell>
          <cell r="AB38">
            <v>16</v>
          </cell>
          <cell r="AC38">
            <v>15</v>
          </cell>
          <cell r="AD38">
            <v>16</v>
          </cell>
          <cell r="AE38">
            <v>15</v>
          </cell>
          <cell r="AF38">
            <v>0</v>
          </cell>
          <cell r="AG38">
            <v>0</v>
          </cell>
          <cell r="AL38">
            <v>0</v>
          </cell>
          <cell r="AM38">
            <v>0</v>
          </cell>
          <cell r="AN38">
            <v>0</v>
          </cell>
          <cell r="AO38">
            <v>0</v>
          </cell>
          <cell r="AR38">
            <v>0</v>
          </cell>
          <cell r="AS38">
            <v>0</v>
          </cell>
          <cell r="AT38">
            <v>0</v>
          </cell>
          <cell r="AU38">
            <v>0</v>
          </cell>
          <cell r="AW38">
            <v>0</v>
          </cell>
          <cell r="AX38">
            <v>0</v>
          </cell>
          <cell r="BE38">
            <v>400000</v>
          </cell>
          <cell r="BL38" t="str">
            <v>061-3936186</v>
          </cell>
          <cell r="BM38" t="str">
            <v>061-3936185</v>
          </cell>
        </row>
        <row r="39">
          <cell r="A39" t="str">
            <v>KCN1</v>
          </cell>
          <cell r="B39">
            <v>31</v>
          </cell>
          <cell r="C39" t="str">
            <v>179/GP-KCN-ÑN</v>
          </cell>
          <cell r="D39">
            <v>37587</v>
          </cell>
          <cell r="E39">
            <v>472043000559</v>
          </cell>
          <cell r="F39">
            <v>39637</v>
          </cell>
          <cell r="G39" t="str">
            <v>Cty TNHH Heiwa Shoji Vieät Nam</v>
          </cell>
          <cell r="H39" t="str">
            <v>Heiwa Shoji Vietnam Co., Ltd</v>
          </cell>
          <cell r="I39">
            <v>6000</v>
          </cell>
          <cell r="J39">
            <v>1</v>
          </cell>
          <cell r="K39" t="str">
            <v>Sx, gia coâng caùc boä daây daãn laép ñaët trong caùc sp ñieän gia duïng, gia coâng, laép raùp caùc boä phaän cuûa saûn phaåm gia duïng, sx gia coâng caùc loaïi khuoân ñuùc (nhöïa, kim loaïi) ñeå sx sp gia duïng</v>
          </cell>
          <cell r="L39">
            <v>2733</v>
          </cell>
          <cell r="M39" t="str">
            <v>27</v>
          </cell>
          <cell r="N39" t="str">
            <v>Nhaät Baûn</v>
          </cell>
          <cell r="O39" t="str">
            <v>03</v>
          </cell>
          <cell r="P39">
            <v>3</v>
          </cell>
          <cell r="Q39">
            <v>3</v>
          </cell>
          <cell r="R39">
            <v>1000000</v>
          </cell>
          <cell r="S39">
            <v>1012180</v>
          </cell>
          <cell r="U39">
            <v>0</v>
          </cell>
          <cell r="V39">
            <v>0</v>
          </cell>
          <cell r="X39">
            <v>0</v>
          </cell>
          <cell r="Y39">
            <v>0</v>
          </cell>
          <cell r="Z39">
            <v>1000000</v>
          </cell>
          <cell r="AA39">
            <v>1012180</v>
          </cell>
          <cell r="AB39">
            <v>21</v>
          </cell>
          <cell r="AC39">
            <v>20</v>
          </cell>
          <cell r="AD39">
            <v>20</v>
          </cell>
          <cell r="AE39">
            <v>19</v>
          </cell>
          <cell r="AF39">
            <v>1</v>
          </cell>
          <cell r="AG39">
            <v>1</v>
          </cell>
          <cell r="AL39">
            <v>125044</v>
          </cell>
          <cell r="AM39">
            <v>58225</v>
          </cell>
          <cell r="AN39">
            <v>125044</v>
          </cell>
          <cell r="AO39">
            <v>25122.5</v>
          </cell>
          <cell r="AR39">
            <v>20306</v>
          </cell>
          <cell r="AS39">
            <v>15873</v>
          </cell>
          <cell r="AT39">
            <v>25613.5</v>
          </cell>
          <cell r="AU39">
            <v>25613.5</v>
          </cell>
          <cell r="AW39">
            <v>475.86</v>
          </cell>
          <cell r="AX39">
            <v>1178</v>
          </cell>
          <cell r="AY39">
            <v>-58613</v>
          </cell>
          <cell r="AZ39">
            <v>-58613</v>
          </cell>
          <cell r="BC39" t="str">
            <v>R</v>
          </cell>
          <cell r="BE39">
            <v>440000</v>
          </cell>
          <cell r="BL39" t="str">
            <v>0613-936966</v>
          </cell>
          <cell r="BM39" t="str">
            <v>061-3936967</v>
          </cell>
          <cell r="BN39" t="str">
            <v>thaùng 02/2003</v>
          </cell>
        </row>
        <row r="40">
          <cell r="A40" t="str">
            <v>KCN1</v>
          </cell>
          <cell r="B40">
            <v>32</v>
          </cell>
          <cell r="C40" t="str">
            <v>214/GP-KCN-ÑN</v>
          </cell>
          <cell r="D40">
            <v>37749</v>
          </cell>
          <cell r="E40">
            <v>472023000088</v>
          </cell>
          <cell r="F40">
            <v>39146</v>
          </cell>
          <cell r="G40" t="str">
            <v>Cty TNHH Saûn xuaát Young Poong Vina (NGÖNG HOAÏT ÑOÄNG)</v>
          </cell>
          <cell r="H40" t="str">
            <v>Young Poong Vina Manufactures Co., Ltd</v>
          </cell>
          <cell r="I40">
            <v>2533</v>
          </cell>
          <cell r="J40">
            <v>3</v>
          </cell>
          <cell r="K40" t="str">
            <v>Theâu treân caùc sp baèng vaûi vaø da. Ñính cöôøm treân caùc sp vaûi vaø da</v>
          </cell>
          <cell r="L40">
            <v>3290</v>
          </cell>
          <cell r="M40" t="str">
            <v>32</v>
          </cell>
          <cell r="N40" t="str">
            <v>Haøn Quoác</v>
          </cell>
          <cell r="O40" t="str">
            <v>06</v>
          </cell>
          <cell r="P40">
            <v>3</v>
          </cell>
          <cell r="Q40">
            <v>3</v>
          </cell>
          <cell r="R40">
            <v>1000000</v>
          </cell>
          <cell r="S40">
            <v>497845</v>
          </cell>
          <cell r="U40">
            <v>0</v>
          </cell>
          <cell r="V40">
            <v>0</v>
          </cell>
          <cell r="X40">
            <v>0</v>
          </cell>
          <cell r="Y40">
            <v>0</v>
          </cell>
          <cell r="Z40">
            <v>1000000</v>
          </cell>
          <cell r="AA40">
            <v>497845</v>
          </cell>
          <cell r="AB40">
            <v>116</v>
          </cell>
          <cell r="AC40">
            <v>115</v>
          </cell>
          <cell r="AD40">
            <v>116</v>
          </cell>
          <cell r="AE40">
            <v>115</v>
          </cell>
          <cell r="AF40">
            <v>0</v>
          </cell>
          <cell r="AG40">
            <v>0</v>
          </cell>
          <cell r="AL40">
            <v>0</v>
          </cell>
          <cell r="AM40">
            <v>0</v>
          </cell>
          <cell r="AN40">
            <v>0</v>
          </cell>
          <cell r="AO40">
            <v>0</v>
          </cell>
          <cell r="AR40">
            <v>0</v>
          </cell>
          <cell r="AS40">
            <v>0</v>
          </cell>
          <cell r="AT40">
            <v>0</v>
          </cell>
          <cell r="AU40">
            <v>0</v>
          </cell>
          <cell r="AW40">
            <v>0</v>
          </cell>
          <cell r="AX40">
            <v>0</v>
          </cell>
          <cell r="BE40">
            <v>1000000</v>
          </cell>
          <cell r="BL40" t="str">
            <v>061-3992250/251</v>
          </cell>
          <cell r="BM40" t="str">
            <v>061-992249</v>
          </cell>
          <cell r="BN40" t="str">
            <v>05/2003 hoaït ñoäng</v>
          </cell>
        </row>
        <row r="41">
          <cell r="A41" t="str">
            <v>KCN1</v>
          </cell>
          <cell r="B41">
            <v>33</v>
          </cell>
          <cell r="C41" t="str">
            <v>216/GP-KCN-ÑN</v>
          </cell>
          <cell r="D41">
            <v>37756</v>
          </cell>
          <cell r="E41">
            <v>472043000594</v>
          </cell>
          <cell r="F41">
            <v>39904</v>
          </cell>
          <cell r="G41" t="str">
            <v>Cty TNHH Solno Enterprises Vieät Nam (ñang giaûi theå)</v>
          </cell>
          <cell r="H41" t="str">
            <v>Solno Enterprises Vietnam, INC</v>
          </cell>
          <cell r="I41">
            <v>3600</v>
          </cell>
          <cell r="J41">
            <v>3</v>
          </cell>
          <cell r="K41" t="str">
            <v>Sx caùc loaïi maùy ñoùng goùi vaø giaáy goùi thuoác duøng trong ngaønh döôïc. Sx chi tieát nhöïa cuûa maùy moùc coâng nghieäp, phaàn meàm tin hoïc. Thöïc hieän quyeán xuaát khaåu, nhaäp khaåu.Thöïc hieän quyeàn phaân phoái, tö vaán kyõ thuaät maùy moùc th</v>
          </cell>
          <cell r="L41">
            <v>2829</v>
          </cell>
          <cell r="M41" t="str">
            <v>28</v>
          </cell>
          <cell r="N41" t="str">
            <v>Nhaät Baûn</v>
          </cell>
          <cell r="O41" t="str">
            <v>03</v>
          </cell>
          <cell r="P41">
            <v>3</v>
          </cell>
          <cell r="Q41">
            <v>3</v>
          </cell>
          <cell r="R41">
            <v>2216990</v>
          </cell>
          <cell r="S41">
            <v>2216990</v>
          </cell>
          <cell r="U41">
            <v>0</v>
          </cell>
          <cell r="V41">
            <v>0</v>
          </cell>
          <cell r="X41">
            <v>0</v>
          </cell>
          <cell r="Y41">
            <v>0</v>
          </cell>
          <cell r="Z41">
            <v>2216990</v>
          </cell>
          <cell r="AA41">
            <v>2216990</v>
          </cell>
          <cell r="AB41">
            <v>5</v>
          </cell>
          <cell r="AC41">
            <v>3</v>
          </cell>
          <cell r="AD41">
            <v>5</v>
          </cell>
          <cell r="AE41">
            <v>3</v>
          </cell>
          <cell r="AF41">
            <v>0</v>
          </cell>
          <cell r="AG41">
            <v>0</v>
          </cell>
          <cell r="AL41">
            <v>28593.599999999999</v>
          </cell>
          <cell r="AM41">
            <v>28593.599999999999</v>
          </cell>
          <cell r="AN41">
            <v>28593.599999999999</v>
          </cell>
          <cell r="AO41">
            <v>28593.599999999999</v>
          </cell>
          <cell r="AR41">
            <v>88013</v>
          </cell>
          <cell r="AS41">
            <v>50881.38</v>
          </cell>
          <cell r="AT41">
            <v>88013</v>
          </cell>
          <cell r="AU41">
            <v>50881.38</v>
          </cell>
          <cell r="AW41">
            <v>264.64999999999998</v>
          </cell>
          <cell r="AX41">
            <v>264.64999999999998</v>
          </cell>
          <cell r="BE41">
            <v>1250000</v>
          </cell>
          <cell r="BL41" t="str">
            <v>061-3936797</v>
          </cell>
          <cell r="BM41" t="str">
            <v>061-3936796</v>
          </cell>
          <cell r="BN41" t="str">
            <v>thaùng 7/2007</v>
          </cell>
        </row>
        <row r="42">
          <cell r="A42" t="str">
            <v>KCN1</v>
          </cell>
          <cell r="B42">
            <v>34</v>
          </cell>
          <cell r="C42" t="str">
            <v>221/GP-KCN-ÑN</v>
          </cell>
          <cell r="D42">
            <v>37790</v>
          </cell>
          <cell r="E42">
            <v>472023000080</v>
          </cell>
          <cell r="F42">
            <v>39127</v>
          </cell>
          <cell r="G42" t="str">
            <v>Cty TNHH Vieät Nam Shine</v>
          </cell>
          <cell r="H42" t="str">
            <v>Vietnam Shine Co., Ltd</v>
          </cell>
          <cell r="I42">
            <v>10205</v>
          </cell>
          <cell r="J42">
            <v>1</v>
          </cell>
          <cell r="K42" t="str">
            <v>Sx caùc sp töø nhöïa vaø cao su toång hôïp, sx caùc loaïi khuoân polyme khoaùng chaát vaø sp baèng kim loaïi nhöïa töø khuoân polyme khoaùng chaát, sx caùc sp cao caáp duøng cho nhaø beáp…</v>
          </cell>
          <cell r="L42">
            <v>2599</v>
          </cell>
          <cell r="M42" t="str">
            <v>25</v>
          </cell>
          <cell r="N42" t="str">
            <v>Nhaät Baûn</v>
          </cell>
          <cell r="O42" t="str">
            <v>03</v>
          </cell>
          <cell r="P42">
            <v>3</v>
          </cell>
          <cell r="Q42">
            <v>3</v>
          </cell>
          <cell r="R42">
            <v>5150000</v>
          </cell>
          <cell r="S42">
            <v>3733442</v>
          </cell>
          <cell r="U42">
            <v>0</v>
          </cell>
          <cell r="V42">
            <v>0</v>
          </cell>
          <cell r="X42">
            <v>0</v>
          </cell>
          <cell r="Y42">
            <v>0</v>
          </cell>
          <cell r="Z42">
            <v>5150000</v>
          </cell>
          <cell r="AA42">
            <v>3733442</v>
          </cell>
          <cell r="AB42">
            <v>156</v>
          </cell>
          <cell r="AC42">
            <v>149</v>
          </cell>
          <cell r="AD42">
            <v>139</v>
          </cell>
          <cell r="AE42">
            <v>132</v>
          </cell>
          <cell r="AF42">
            <v>17</v>
          </cell>
          <cell r="AG42">
            <v>17</v>
          </cell>
          <cell r="AL42">
            <v>478943</v>
          </cell>
          <cell r="AM42">
            <v>478943</v>
          </cell>
          <cell r="AN42">
            <v>929039</v>
          </cell>
          <cell r="AO42">
            <v>929039</v>
          </cell>
          <cell r="AR42">
            <v>1478877</v>
          </cell>
          <cell r="AS42">
            <v>1331391</v>
          </cell>
          <cell r="AT42">
            <v>3049755</v>
          </cell>
          <cell r="AU42">
            <v>2544960</v>
          </cell>
          <cell r="AW42">
            <v>8921</v>
          </cell>
          <cell r="AX42">
            <v>17413</v>
          </cell>
          <cell r="BC42" t="str">
            <v>M</v>
          </cell>
          <cell r="BE42">
            <v>1650000</v>
          </cell>
          <cell r="BL42" t="str">
            <v>061-3936155</v>
          </cell>
          <cell r="BM42" t="str">
            <v>061-3936089</v>
          </cell>
        </row>
        <row r="43">
          <cell r="A43" t="str">
            <v>KCN1</v>
          </cell>
          <cell r="B43">
            <v>35</v>
          </cell>
          <cell r="C43" t="str">
            <v>238/GP-KCN-ÑN</v>
          </cell>
          <cell r="D43">
            <v>37890</v>
          </cell>
          <cell r="E43">
            <v>472043000552</v>
          </cell>
          <cell r="F43">
            <v>39633</v>
          </cell>
          <cell r="G43" t="str">
            <v>Cty TNHH Viet Nam  International Production</v>
          </cell>
          <cell r="H43" t="str">
            <v>Vietnam International Production Ltd</v>
          </cell>
          <cell r="I43">
            <v>2565</v>
          </cell>
          <cell r="J43">
            <v>1</v>
          </cell>
          <cell r="K43" t="str">
            <v>Sx vaø gia coâng goái, ñeäm vaø haøng may maëc, gia coâng, laép raùp caùc saûn phaåm trang trí noäi thaát vaø ngoaøi trôøi.</v>
          </cell>
          <cell r="L43">
            <v>1323</v>
          </cell>
          <cell r="M43" t="str">
            <v>13</v>
          </cell>
          <cell r="N43" t="str">
            <v>AÙo</v>
          </cell>
          <cell r="O43">
            <v>24</v>
          </cell>
          <cell r="P43">
            <v>3</v>
          </cell>
          <cell r="Q43">
            <v>3</v>
          </cell>
          <cell r="R43">
            <v>570000</v>
          </cell>
          <cell r="S43">
            <v>429603</v>
          </cell>
          <cell r="U43">
            <v>0</v>
          </cell>
          <cell r="V43">
            <v>0</v>
          </cell>
          <cell r="X43">
            <v>0</v>
          </cell>
          <cell r="Y43">
            <v>0</v>
          </cell>
          <cell r="Z43">
            <v>570000</v>
          </cell>
          <cell r="AA43">
            <v>429603</v>
          </cell>
          <cell r="AB43">
            <v>45</v>
          </cell>
          <cell r="AC43">
            <v>44</v>
          </cell>
          <cell r="AD43">
            <v>50</v>
          </cell>
          <cell r="AE43">
            <v>49</v>
          </cell>
          <cell r="AF43">
            <v>-5</v>
          </cell>
          <cell r="AG43">
            <v>-5</v>
          </cell>
          <cell r="AJ43">
            <v>0</v>
          </cell>
          <cell r="AK43">
            <v>0</v>
          </cell>
          <cell r="AL43">
            <v>0</v>
          </cell>
          <cell r="AM43">
            <v>0</v>
          </cell>
          <cell r="AN43">
            <v>0</v>
          </cell>
          <cell r="AO43">
            <v>0</v>
          </cell>
          <cell r="AP43">
            <v>36236.6</v>
          </cell>
          <cell r="AQ43">
            <v>36236.6</v>
          </cell>
          <cell r="AR43">
            <v>172322.05</v>
          </cell>
          <cell r="AS43">
            <v>171815.87</v>
          </cell>
          <cell r="AT43">
            <v>208558.65</v>
          </cell>
          <cell r="AU43">
            <v>208052.47</v>
          </cell>
          <cell r="AW43">
            <v>2406.8562352941176</v>
          </cell>
          <cell r="AX43">
            <v>2406.8562352941176</v>
          </cell>
          <cell r="BC43" t="str">
            <v>R</v>
          </cell>
          <cell r="BE43">
            <v>304000</v>
          </cell>
          <cell r="BL43" t="str">
            <v>061-3992722</v>
          </cell>
          <cell r="BM43" t="str">
            <v>061-992722</v>
          </cell>
          <cell r="BN43" t="str">
            <v>thaùng 01/2004</v>
          </cell>
        </row>
        <row r="44">
          <cell r="A44" t="str">
            <v>KCN1</v>
          </cell>
          <cell r="B44">
            <v>36</v>
          </cell>
          <cell r="C44" t="str">
            <v>243/GP-KCN-ÑN</v>
          </cell>
          <cell r="D44">
            <v>37925</v>
          </cell>
          <cell r="E44">
            <v>472043000636</v>
          </cell>
          <cell r="F44">
            <v>39833</v>
          </cell>
          <cell r="G44" t="str">
            <v>Cty TNHH San Miguel (Vieät Nam)</v>
          </cell>
          <cell r="H44" t="str">
            <v>San Miguel (Vietnam) Company Limited</v>
          </cell>
          <cell r="I44">
            <v>100000</v>
          </cell>
          <cell r="J44">
            <v>1</v>
          </cell>
          <cell r="K44" t="str">
            <v xml:space="preserve">Sx caùc loaïi nöôùc giaûi khaùt chaát löôïng cao söû duïng chuû yeáu nguyeân lieäu trong nöôùc </v>
          </cell>
          <cell r="L44">
            <v>1104</v>
          </cell>
          <cell r="M44" t="str">
            <v>11</v>
          </cell>
          <cell r="N44" t="str">
            <v>Bristish Virgin Island</v>
          </cell>
          <cell r="O44">
            <v>31</v>
          </cell>
          <cell r="P44">
            <v>3</v>
          </cell>
          <cell r="Q44">
            <v>3</v>
          </cell>
          <cell r="R44">
            <v>39500000</v>
          </cell>
          <cell r="S44">
            <v>37663023</v>
          </cell>
          <cell r="U44">
            <v>0</v>
          </cell>
          <cell r="V44">
            <v>0</v>
          </cell>
          <cell r="X44">
            <v>559250</v>
          </cell>
          <cell r="Y44">
            <v>4745250</v>
          </cell>
          <cell r="Z44">
            <v>39500000</v>
          </cell>
          <cell r="AA44">
            <v>42408273</v>
          </cell>
          <cell r="AB44">
            <v>150</v>
          </cell>
          <cell r="AC44">
            <v>146</v>
          </cell>
          <cell r="AD44">
            <v>160</v>
          </cell>
          <cell r="AE44">
            <v>155</v>
          </cell>
          <cell r="AF44">
            <v>-10</v>
          </cell>
          <cell r="AG44">
            <v>-9</v>
          </cell>
          <cell r="AL44">
            <v>648390.21</v>
          </cell>
          <cell r="AM44">
            <v>648390.21</v>
          </cell>
          <cell r="AN44">
            <v>840576.13</v>
          </cell>
          <cell r="AO44">
            <v>833586.21</v>
          </cell>
          <cell r="AR44">
            <v>1453009</v>
          </cell>
          <cell r="AS44">
            <v>580771</v>
          </cell>
          <cell r="AT44">
            <v>1766610.69</v>
          </cell>
          <cell r="AU44">
            <v>1662735.12</v>
          </cell>
          <cell r="AW44">
            <v>8108.63</v>
          </cell>
          <cell r="AX44">
            <v>-78783.09</v>
          </cell>
          <cell r="AY44">
            <v>-2458886.98</v>
          </cell>
          <cell r="BC44" t="str">
            <v>R</v>
          </cell>
          <cell r="BE44">
            <v>25000000</v>
          </cell>
          <cell r="BF44">
            <v>35958349</v>
          </cell>
          <cell r="BG44">
            <v>28244616</v>
          </cell>
          <cell r="BH44">
            <v>2092789</v>
          </cell>
          <cell r="BL44" t="str">
            <v>061-3936493</v>
          </cell>
          <cell r="BM44" t="str">
            <v>061-3936348</v>
          </cell>
          <cell r="BN44" t="str">
            <v>thaùng 10/2007</v>
          </cell>
        </row>
        <row r="45">
          <cell r="A45" t="str">
            <v>KCN1</v>
          </cell>
          <cell r="B45">
            <v>37</v>
          </cell>
          <cell r="C45" t="str">
            <v>258/GP-KCN-ÑN</v>
          </cell>
          <cell r="D45">
            <v>37985</v>
          </cell>
          <cell r="E45">
            <v>472023000522</v>
          </cell>
          <cell r="F45">
            <v>39623</v>
          </cell>
          <cell r="G45" t="str">
            <v xml:space="preserve">Cty TNHH Emerald Blue Vieät Nam </v>
          </cell>
          <cell r="H45" t="str">
            <v>Emerald Blue Vietnam Co., Ltd</v>
          </cell>
          <cell r="I45">
            <v>8097.9</v>
          </cell>
          <cell r="J45">
            <v>1</v>
          </cell>
          <cell r="K45" t="str">
            <v>Sx caùc loaïi muõ vaûi, bao tay baèng sôïi, khaên choaøng, khaên tay, tuùi xaùch, taïp deà, oâ, giaøy vaûi vaø quaàn aùo.</v>
          </cell>
          <cell r="L45">
            <v>1322</v>
          </cell>
          <cell r="M45" t="str">
            <v>13</v>
          </cell>
          <cell r="N45" t="str">
            <v>Nhaät Baûn-TQuoác</v>
          </cell>
          <cell r="O45" t="str">
            <v>03</v>
          </cell>
          <cell r="P45">
            <v>3</v>
          </cell>
          <cell r="Q45">
            <v>3</v>
          </cell>
          <cell r="R45">
            <v>1600000</v>
          </cell>
          <cell r="S45">
            <v>1600000</v>
          </cell>
          <cell r="U45">
            <v>0</v>
          </cell>
          <cell r="V45">
            <v>0</v>
          </cell>
          <cell r="X45">
            <v>0</v>
          </cell>
          <cell r="Y45">
            <v>0</v>
          </cell>
          <cell r="Z45">
            <v>1600000</v>
          </cell>
          <cell r="AA45">
            <v>1600000</v>
          </cell>
          <cell r="AB45">
            <v>171</v>
          </cell>
          <cell r="AC45">
            <v>170</v>
          </cell>
          <cell r="AD45">
            <v>166</v>
          </cell>
          <cell r="AE45">
            <v>165</v>
          </cell>
          <cell r="AF45">
            <v>5</v>
          </cell>
          <cell r="AG45">
            <v>5</v>
          </cell>
          <cell r="AL45">
            <v>167463.13</v>
          </cell>
          <cell r="AM45">
            <v>167463.13</v>
          </cell>
          <cell r="AN45">
            <v>191173</v>
          </cell>
          <cell r="AO45">
            <v>191173</v>
          </cell>
          <cell r="AR45">
            <v>504545.26</v>
          </cell>
          <cell r="AS45">
            <v>504545.26</v>
          </cell>
          <cell r="AT45">
            <v>540225.48</v>
          </cell>
          <cell r="AU45">
            <v>540225.48</v>
          </cell>
          <cell r="AW45">
            <v>2894</v>
          </cell>
          <cell r="AX45">
            <v>3964</v>
          </cell>
          <cell r="AZ45">
            <v>17189</v>
          </cell>
          <cell r="BC45" t="str">
            <v>M</v>
          </cell>
          <cell r="BE45">
            <v>600000</v>
          </cell>
          <cell r="BL45" t="str">
            <v>061-3936420</v>
          </cell>
          <cell r="BM45" t="str">
            <v>061-3936419</v>
          </cell>
          <cell r="BN45" t="str">
            <v>05/11/2004 hoaït ñoäng</v>
          </cell>
        </row>
        <row r="46">
          <cell r="A46" t="str">
            <v>KCN1</v>
          </cell>
          <cell r="B46">
            <v>38</v>
          </cell>
          <cell r="C46" t="str">
            <v>262/GP-KCN-ÑN</v>
          </cell>
          <cell r="D46">
            <v>37988</v>
          </cell>
          <cell r="E46">
            <v>472043000354</v>
          </cell>
          <cell r="F46">
            <v>39447</v>
          </cell>
          <cell r="G46" t="str">
            <v>Cty TNHH Toyo Ink Vieät Nam</v>
          </cell>
          <cell r="H46" t="str">
            <v>Toyo Ink Vietnam Co., Ltd</v>
          </cell>
          <cell r="I46">
            <v>6625.8</v>
          </cell>
          <cell r="J46">
            <v>1</v>
          </cell>
          <cell r="K46" t="str">
            <v>Sx caùc loaïi möïc in, mieáng phuû baèng cao su, oáng boïc giaûm xoùc, dung dòch cho oáng möïc duøng cho caùc loaïi maùy in offset, caùc loaïi cao daùn duøng daùt moûng phim, caùc chaát sôn phuû vaø daàu boùng choáng gæ seùt duøng ñeå phuû beân ngoaøi vaø</v>
          </cell>
          <cell r="L46">
            <v>2022</v>
          </cell>
          <cell r="M46" t="str">
            <v>20</v>
          </cell>
          <cell r="N46" t="str">
            <v>Singapore</v>
          </cell>
          <cell r="O46" t="str">
            <v>07</v>
          </cell>
          <cell r="P46">
            <v>3</v>
          </cell>
          <cell r="Q46">
            <v>3</v>
          </cell>
          <cell r="R46">
            <v>1750000</v>
          </cell>
          <cell r="S46">
            <v>1752968</v>
          </cell>
          <cell r="U46">
            <v>0</v>
          </cell>
          <cell r="V46">
            <v>0</v>
          </cell>
          <cell r="X46">
            <v>0</v>
          </cell>
          <cell r="Y46">
            <v>0</v>
          </cell>
          <cell r="Z46">
            <v>1750000</v>
          </cell>
          <cell r="AA46">
            <v>1752968</v>
          </cell>
          <cell r="AB46">
            <v>14</v>
          </cell>
          <cell r="AC46">
            <v>14</v>
          </cell>
          <cell r="AD46">
            <v>14</v>
          </cell>
          <cell r="AE46">
            <v>14</v>
          </cell>
          <cell r="AF46">
            <v>0</v>
          </cell>
          <cell r="AG46">
            <v>0</v>
          </cell>
          <cell r="AL46">
            <v>225724.54</v>
          </cell>
          <cell r="AM46">
            <v>225724.54</v>
          </cell>
          <cell r="AN46">
            <v>460219</v>
          </cell>
          <cell r="AO46">
            <v>460219</v>
          </cell>
          <cell r="AR46">
            <v>329687.12</v>
          </cell>
          <cell r="AS46">
            <v>0</v>
          </cell>
          <cell r="AT46">
            <v>573966</v>
          </cell>
          <cell r="AU46">
            <v>0</v>
          </cell>
          <cell r="AW46">
            <v>16130.779999999999</v>
          </cell>
          <cell r="AX46">
            <v>21323</v>
          </cell>
          <cell r="AY46">
            <v>5836</v>
          </cell>
          <cell r="BC46" t="str">
            <v>R</v>
          </cell>
          <cell r="BE46">
            <v>1750000</v>
          </cell>
          <cell r="BF46">
            <v>1403626</v>
          </cell>
          <cell r="BG46">
            <v>443437</v>
          </cell>
          <cell r="BH46">
            <v>111161</v>
          </cell>
          <cell r="BJ46">
            <v>964557</v>
          </cell>
          <cell r="BL46" t="str">
            <v>061-3936647/8</v>
          </cell>
          <cell r="BM46" t="str">
            <v>061-3936649</v>
          </cell>
          <cell r="BN46" t="str">
            <v>thaùng 12/2004</v>
          </cell>
        </row>
        <row r="47">
          <cell r="A47" t="str">
            <v>KCN1</v>
          </cell>
          <cell r="B47">
            <v>39</v>
          </cell>
          <cell r="C47" t="str">
            <v>265/GP-KCN-ÑN</v>
          </cell>
          <cell r="D47">
            <v>38002</v>
          </cell>
          <cell r="E47">
            <v>472043000549</v>
          </cell>
          <cell r="F47">
            <v>39911</v>
          </cell>
          <cell r="G47" t="str">
            <v xml:space="preserve">Cty TNHH Okamoto Vieät Nam </v>
          </cell>
          <cell r="H47" t="str">
            <v>Okamoto Vietnam Co., Ltd</v>
          </cell>
          <cell r="I47">
            <v>6000</v>
          </cell>
          <cell r="J47">
            <v>1</v>
          </cell>
          <cell r="K47" t="str">
            <v>Sx caùc loaïi trang phuïc ñi möa (quaàn, aùo, noùn…) vaø caùc saûn phaåm may maëc.Thöïc hieän quyeàn xuaát khaåu, nhaäp khaåu</v>
          </cell>
          <cell r="L47">
            <v>1410</v>
          </cell>
          <cell r="M47" t="str">
            <v>14</v>
          </cell>
          <cell r="N47" t="str">
            <v>Trung Quoác (Hoàng Koâng)</v>
          </cell>
          <cell r="O47">
            <v>16</v>
          </cell>
          <cell r="P47">
            <v>3</v>
          </cell>
          <cell r="Q47">
            <v>3</v>
          </cell>
          <cell r="R47">
            <v>789715</v>
          </cell>
          <cell r="S47">
            <v>617000</v>
          </cell>
          <cell r="U47">
            <v>0</v>
          </cell>
          <cell r="V47">
            <v>0</v>
          </cell>
          <cell r="X47">
            <v>0</v>
          </cell>
          <cell r="Y47">
            <v>0</v>
          </cell>
          <cell r="Z47">
            <v>789715</v>
          </cell>
          <cell r="AA47">
            <v>617000</v>
          </cell>
          <cell r="AB47">
            <v>227</v>
          </cell>
          <cell r="AC47">
            <v>226</v>
          </cell>
          <cell r="AD47">
            <v>239</v>
          </cell>
          <cell r="AE47">
            <v>227</v>
          </cell>
          <cell r="AF47">
            <v>-12</v>
          </cell>
          <cell r="AG47">
            <v>-1</v>
          </cell>
          <cell r="AL47">
            <v>0</v>
          </cell>
          <cell r="AM47">
            <v>0</v>
          </cell>
          <cell r="AN47">
            <v>0</v>
          </cell>
          <cell r="AO47">
            <v>0</v>
          </cell>
          <cell r="AP47">
            <v>90556.4</v>
          </cell>
          <cell r="AQ47">
            <v>90556.4</v>
          </cell>
          <cell r="AR47">
            <v>352907</v>
          </cell>
          <cell r="AS47">
            <v>352907</v>
          </cell>
          <cell r="AT47">
            <v>443463.4</v>
          </cell>
          <cell r="AU47">
            <v>443463.4</v>
          </cell>
          <cell r="AV47">
            <v>814.55</v>
          </cell>
          <cell r="AW47">
            <v>4073.5099999999998</v>
          </cell>
          <cell r="AX47">
            <v>4888.0599999999995</v>
          </cell>
          <cell r="BC47" t="str">
            <v>R</v>
          </cell>
          <cell r="BE47">
            <v>240000</v>
          </cell>
          <cell r="BL47" t="str">
            <v>061-3936638/40</v>
          </cell>
          <cell r="BM47" t="str">
            <v>061-3936641</v>
          </cell>
          <cell r="BN47" t="str">
            <v>7/2004 hoaït ñoäng</v>
          </cell>
        </row>
        <row r="48">
          <cell r="A48" t="str">
            <v>KCN1</v>
          </cell>
          <cell r="B48">
            <v>40</v>
          </cell>
          <cell r="C48" t="str">
            <v>271/GP-KCN-ÑN</v>
          </cell>
          <cell r="D48">
            <v>38042</v>
          </cell>
          <cell r="E48">
            <v>472043000273</v>
          </cell>
          <cell r="F48">
            <v>39377</v>
          </cell>
          <cell r="G48" t="str">
            <v>Cty TNHH Coâng ngheä Goodwill Vieät Nam (tröôùc laø Kyõ thuaät Fusione Vieät Nam) (ñaõ chuyeån truï sôû chính veà TP.HCM)</v>
          </cell>
          <cell r="H48" t="str">
            <v>Goodwill Engineering Vietnam, INC</v>
          </cell>
          <cell r="I48">
            <v>3494</v>
          </cell>
          <cell r="J48">
            <v>1</v>
          </cell>
          <cell r="K48" t="str">
            <v>Thieát keá, phaùt trieån phaàn meàm tin hoïc; cung caáp dòch vuï phaàn cöùng, cung caáp dòch vuï phaàn meàm; thöïc hieän quyeàn xuaát khaåu, quyeàn nhaäp khaåu</v>
          </cell>
          <cell r="L48">
            <v>6201</v>
          </cell>
          <cell r="M48" t="str">
            <v>62</v>
          </cell>
          <cell r="N48" t="str">
            <v>Nhaät Baûn</v>
          </cell>
          <cell r="O48" t="str">
            <v>03</v>
          </cell>
          <cell r="P48">
            <v>3</v>
          </cell>
          <cell r="Q48">
            <v>3</v>
          </cell>
          <cell r="R48">
            <v>4000000</v>
          </cell>
          <cell r="S48">
            <v>3000000</v>
          </cell>
          <cell r="U48">
            <v>0</v>
          </cell>
          <cell r="V48">
            <v>0</v>
          </cell>
          <cell r="X48">
            <v>0</v>
          </cell>
          <cell r="Y48">
            <v>0</v>
          </cell>
          <cell r="Z48">
            <v>4000000</v>
          </cell>
          <cell r="AA48">
            <v>3000000</v>
          </cell>
          <cell r="AB48">
            <v>34</v>
          </cell>
          <cell r="AC48">
            <v>32</v>
          </cell>
          <cell r="AD48">
            <v>34</v>
          </cell>
          <cell r="AE48">
            <v>32</v>
          </cell>
          <cell r="AF48">
            <v>0</v>
          </cell>
          <cell r="AG48">
            <v>0</v>
          </cell>
          <cell r="AL48">
            <v>0</v>
          </cell>
          <cell r="AM48">
            <v>0</v>
          </cell>
          <cell r="AN48">
            <v>0</v>
          </cell>
          <cell r="AO48">
            <v>0</v>
          </cell>
          <cell r="AR48">
            <v>0</v>
          </cell>
          <cell r="AS48">
            <v>0</v>
          </cell>
          <cell r="AT48">
            <v>0</v>
          </cell>
          <cell r="AU48">
            <v>0</v>
          </cell>
          <cell r="AW48">
            <v>0</v>
          </cell>
          <cell r="AX48">
            <v>0</v>
          </cell>
          <cell r="BE48">
            <v>3250000</v>
          </cell>
          <cell r="BN48" t="str">
            <v>04/2004 hoaït ñoäng</v>
          </cell>
        </row>
        <row r="49">
          <cell r="A49" t="str">
            <v>KCN1</v>
          </cell>
          <cell r="B49">
            <v>41</v>
          </cell>
          <cell r="C49" t="str">
            <v>1946/GP</v>
          </cell>
          <cell r="D49">
            <v>35623</v>
          </cell>
          <cell r="F49">
            <v>38707</v>
          </cell>
          <cell r="G49" t="str">
            <v xml:space="preserve">Chi nhaùnh Cty TNHH CN Nhöïa Phuù Laâm </v>
          </cell>
          <cell r="I49">
            <v>60295</v>
          </cell>
          <cell r="J49">
            <v>1</v>
          </cell>
          <cell r="K49" t="str">
            <v>Sx caùc loaïi vaûi giaû da vaø taám PVC meàm</v>
          </cell>
          <cell r="L49">
            <v>2220</v>
          </cell>
          <cell r="M49" t="str">
            <v>22</v>
          </cell>
          <cell r="N49" t="str">
            <v>Ñaøi Loan</v>
          </cell>
          <cell r="O49" t="str">
            <v>05</v>
          </cell>
          <cell r="P49">
            <v>3</v>
          </cell>
          <cell r="Q49">
            <v>3</v>
          </cell>
          <cell r="R49">
            <v>36000000</v>
          </cell>
          <cell r="S49">
            <v>0</v>
          </cell>
          <cell r="U49">
            <v>0</v>
          </cell>
          <cell r="V49">
            <v>0</v>
          </cell>
          <cell r="X49">
            <v>0</v>
          </cell>
          <cell r="Y49">
            <v>0</v>
          </cell>
          <cell r="Z49">
            <v>36000000</v>
          </cell>
          <cell r="AA49">
            <v>0</v>
          </cell>
          <cell r="AB49">
            <v>429</v>
          </cell>
          <cell r="AC49">
            <v>407</v>
          </cell>
          <cell r="AD49">
            <v>429</v>
          </cell>
          <cell r="AE49">
            <v>407</v>
          </cell>
          <cell r="AF49">
            <v>0</v>
          </cell>
          <cell r="AG49">
            <v>0</v>
          </cell>
          <cell r="AL49">
            <v>0</v>
          </cell>
          <cell r="AM49">
            <v>0</v>
          </cell>
          <cell r="AN49">
            <v>0</v>
          </cell>
          <cell r="AO49">
            <v>0</v>
          </cell>
          <cell r="AR49">
            <v>0</v>
          </cell>
          <cell r="AS49">
            <v>0</v>
          </cell>
          <cell r="AT49">
            <v>0</v>
          </cell>
          <cell r="AU49">
            <v>0</v>
          </cell>
          <cell r="AW49">
            <v>0</v>
          </cell>
          <cell r="AX49">
            <v>0</v>
          </cell>
          <cell r="BE49">
            <v>14400000</v>
          </cell>
          <cell r="BL49" t="str">
            <v>061-3936680-81-83-84-85-88-89-90</v>
          </cell>
          <cell r="BM49" t="str">
            <v>061-936682-86-87</v>
          </cell>
        </row>
        <row r="50">
          <cell r="A50" t="str">
            <v>KCN1</v>
          </cell>
          <cell r="B50">
            <v>42</v>
          </cell>
          <cell r="G50" t="str">
            <v>Chi nhaùnh Cty Gannon Vietnam Limited</v>
          </cell>
          <cell r="I50">
            <v>10014.200000000001</v>
          </cell>
          <cell r="J50">
            <v>1</v>
          </cell>
          <cell r="K50" t="str">
            <v>Ñoùng goùi bao bì giaáy cho sp söõa vaø nöôùc giaûi khaùt tieät truøng</v>
          </cell>
          <cell r="L50">
            <v>8292</v>
          </cell>
          <cell r="M50" t="str">
            <v>82</v>
          </cell>
          <cell r="N50" t="str">
            <v>Myõ</v>
          </cell>
          <cell r="O50" t="str">
            <v>02</v>
          </cell>
          <cell r="P50">
            <v>3</v>
          </cell>
          <cell r="Q50">
            <v>3</v>
          </cell>
          <cell r="R50">
            <v>0</v>
          </cell>
          <cell r="S50">
            <v>0</v>
          </cell>
          <cell r="U50">
            <v>0</v>
          </cell>
          <cell r="V50">
            <v>0</v>
          </cell>
          <cell r="X50">
            <v>0</v>
          </cell>
          <cell r="Y50">
            <v>0</v>
          </cell>
          <cell r="Z50">
            <v>0</v>
          </cell>
          <cell r="AA50">
            <v>0</v>
          </cell>
          <cell r="AD50">
            <v>0</v>
          </cell>
          <cell r="AE50">
            <v>0</v>
          </cell>
          <cell r="AF50">
            <v>0</v>
          </cell>
          <cell r="AG50">
            <v>0</v>
          </cell>
          <cell r="AL50">
            <v>0</v>
          </cell>
          <cell r="AM50">
            <v>0</v>
          </cell>
          <cell r="AN50">
            <v>0</v>
          </cell>
          <cell r="AO50">
            <v>0</v>
          </cell>
          <cell r="AR50">
            <v>0</v>
          </cell>
          <cell r="AS50">
            <v>0</v>
          </cell>
          <cell r="AT50">
            <v>0</v>
          </cell>
          <cell r="AU50">
            <v>0</v>
          </cell>
          <cell r="AW50">
            <v>0</v>
          </cell>
          <cell r="AX50">
            <v>0</v>
          </cell>
          <cell r="BL50" t="str">
            <v>061-3992374/375</v>
          </cell>
          <cell r="BM50" t="str">
            <v>061-3992377</v>
          </cell>
        </row>
        <row r="51">
          <cell r="A51" t="str">
            <v>KCN1</v>
          </cell>
          <cell r="B51">
            <v>43</v>
          </cell>
          <cell r="C51" t="str">
            <v>284/GP-KCN-ÑN</v>
          </cell>
          <cell r="D51">
            <v>38100</v>
          </cell>
          <cell r="E51">
            <v>472043000415</v>
          </cell>
          <cell r="F51">
            <v>39519</v>
          </cell>
          <cell r="G51" t="str">
            <v>Cty TNHH Asia Garment Manufacturer Vieät Nam (DN Cheá xuaát)</v>
          </cell>
          <cell r="H51" t="str">
            <v>Asia Garment Manufactures (Vietnam) Co., Ltd</v>
          </cell>
          <cell r="I51">
            <v>16890</v>
          </cell>
          <cell r="J51">
            <v>1</v>
          </cell>
          <cell r="K51" t="str">
            <v>Sx caùc sp may maëc (bao goàm coâng ñoaïn in treân saûn phaåm cuûa Cty). Thöïc hieän quyeàn xuaât khaåu, nhaäp khaåu.</v>
          </cell>
          <cell r="L51">
            <v>1410</v>
          </cell>
          <cell r="M51" t="str">
            <v>14</v>
          </cell>
          <cell r="N51" t="str">
            <v>Singapore</v>
          </cell>
          <cell r="O51" t="str">
            <v>07</v>
          </cell>
          <cell r="P51">
            <v>3</v>
          </cell>
          <cell r="Q51">
            <v>3</v>
          </cell>
          <cell r="R51">
            <v>2500000</v>
          </cell>
          <cell r="S51">
            <v>1438439</v>
          </cell>
          <cell r="U51">
            <v>0</v>
          </cell>
          <cell r="V51">
            <v>0</v>
          </cell>
          <cell r="X51">
            <v>946622</v>
          </cell>
          <cell r="Y51">
            <v>946622</v>
          </cell>
          <cell r="Z51">
            <v>2500000</v>
          </cell>
          <cell r="AA51">
            <v>2385061</v>
          </cell>
          <cell r="AB51">
            <v>620</v>
          </cell>
          <cell r="AC51">
            <v>608</v>
          </cell>
          <cell r="AD51">
            <v>620</v>
          </cell>
          <cell r="AE51">
            <v>608</v>
          </cell>
          <cell r="AF51">
            <v>0</v>
          </cell>
          <cell r="AG51">
            <v>0</v>
          </cell>
          <cell r="AL51">
            <v>1077344.03</v>
          </cell>
          <cell r="AM51">
            <v>1068380.03</v>
          </cell>
          <cell r="AN51">
            <v>1077344.03</v>
          </cell>
          <cell r="AO51">
            <v>1068380.03</v>
          </cell>
          <cell r="AR51">
            <v>444951.33</v>
          </cell>
          <cell r="AS51">
            <v>108093.33</v>
          </cell>
          <cell r="AT51">
            <v>444951.33</v>
          </cell>
          <cell r="AU51">
            <v>108093.33</v>
          </cell>
          <cell r="AW51">
            <v>0</v>
          </cell>
          <cell r="AX51">
            <v>0</v>
          </cell>
          <cell r="BE51">
            <v>800000</v>
          </cell>
          <cell r="BL51" t="str">
            <v>061-3993923</v>
          </cell>
          <cell r="BM51" t="str">
            <v>061-3993924</v>
          </cell>
          <cell r="BN51" t="str">
            <v>thaùng 9/2005</v>
          </cell>
        </row>
        <row r="52">
          <cell r="A52" t="str">
            <v>KCN1</v>
          </cell>
          <cell r="B52">
            <v>44</v>
          </cell>
          <cell r="C52" t="str">
            <v>298/GP-KCN-ÑN</v>
          </cell>
          <cell r="D52">
            <v>38163</v>
          </cell>
          <cell r="E52">
            <v>472023000335</v>
          </cell>
          <cell r="F52">
            <v>39423</v>
          </cell>
          <cell r="G52" t="str">
            <v>Cty TNHH Nicca Vieät Nam</v>
          </cell>
          <cell r="H52" t="str">
            <v>Nicca Vietnam Co., Ltd</v>
          </cell>
          <cell r="I52">
            <v>875</v>
          </cell>
          <cell r="J52">
            <v>1</v>
          </cell>
          <cell r="K52" t="str">
            <v>Sx caùc loaïi hoùa chaát duøng ngaønh deät nhuoäm, ngaønh giaáy, ngaønh sôn, ngaønh myõ phaåm vaø caùc loaïi hoaù chaát taåy röûa. Thöïc hieän quyeàn xuaát khaåu, quyeàn nhaäp khaåu</v>
          </cell>
          <cell r="L52">
            <v>2029</v>
          </cell>
          <cell r="M52" t="str">
            <v>20</v>
          </cell>
          <cell r="N52" t="str">
            <v>Nhaät Baûn-Hong Kong</v>
          </cell>
          <cell r="O52" t="str">
            <v>03</v>
          </cell>
          <cell r="P52">
            <v>3</v>
          </cell>
          <cell r="Q52">
            <v>3</v>
          </cell>
          <cell r="R52">
            <v>3500000</v>
          </cell>
          <cell r="S52">
            <v>1500000</v>
          </cell>
          <cell r="U52">
            <v>0</v>
          </cell>
          <cell r="V52">
            <v>0</v>
          </cell>
          <cell r="X52">
            <v>0</v>
          </cell>
          <cell r="Y52">
            <v>0</v>
          </cell>
          <cell r="Z52">
            <v>3500000</v>
          </cell>
          <cell r="AA52">
            <v>1500000</v>
          </cell>
          <cell r="AB52">
            <v>21</v>
          </cell>
          <cell r="AC52">
            <v>18</v>
          </cell>
          <cell r="AD52">
            <v>21</v>
          </cell>
          <cell r="AE52">
            <v>18</v>
          </cell>
          <cell r="AF52">
            <v>0</v>
          </cell>
          <cell r="AG52">
            <v>0</v>
          </cell>
          <cell r="AJ52">
            <v>109325.35</v>
          </cell>
          <cell r="AK52">
            <v>0</v>
          </cell>
          <cell r="AL52">
            <v>213286.38</v>
          </cell>
          <cell r="AM52">
            <v>20000</v>
          </cell>
          <cell r="AN52">
            <v>651496.87</v>
          </cell>
          <cell r="AO52">
            <v>0</v>
          </cell>
          <cell r="AP52">
            <v>247830</v>
          </cell>
          <cell r="AQ52">
            <v>0</v>
          </cell>
          <cell r="AR52">
            <v>939090</v>
          </cell>
          <cell r="AS52">
            <v>0</v>
          </cell>
          <cell r="AT52">
            <v>1349919</v>
          </cell>
          <cell r="AU52">
            <v>0</v>
          </cell>
          <cell r="AV52">
            <v>38448.15</v>
          </cell>
          <cell r="AW52">
            <v>77466.05</v>
          </cell>
          <cell r="AX52">
            <v>137814.5</v>
          </cell>
          <cell r="BC52" t="str">
            <v>R</v>
          </cell>
          <cell r="BE52">
            <v>1500000</v>
          </cell>
          <cell r="BL52" t="str">
            <v>061-3936041/080/081</v>
          </cell>
          <cell r="BM52" t="str">
            <v>061-3936040</v>
          </cell>
          <cell r="BN52" t="str">
            <v>thaùng 10/2004</v>
          </cell>
        </row>
        <row r="53">
          <cell r="A53" t="str">
            <v>KCN1</v>
          </cell>
          <cell r="B53">
            <v>45</v>
          </cell>
          <cell r="C53" t="str">
            <v>301/GP-KCN-ÑN</v>
          </cell>
          <cell r="D53">
            <v>38170</v>
          </cell>
          <cell r="E53">
            <v>472043000506</v>
          </cell>
          <cell r="F53">
            <v>39615</v>
          </cell>
          <cell r="G53" t="str">
            <v>Cty TNHH BMB</v>
          </cell>
          <cell r="H53" t="str">
            <v>BMB Co., Ltd</v>
          </cell>
          <cell r="I53">
            <v>7008</v>
          </cell>
          <cell r="J53">
            <v>1</v>
          </cell>
          <cell r="K53" t="str">
            <v>Sx caùc loaïi linh kieän, phuï tuøng duøng cho xe oâ toâ vaø xe chuyeân duøng, SX caùc sp nhoâm duøng cho coâng nghieäp vaø daân duïng, sx caùc loaïi daøn keùo, thieát bò rô mooùc, caùc loaïi boàn chöùa chuyeân duïng vaø thuøng xe. Thöïc hieän quyeàn xuaá</v>
          </cell>
          <cell r="L53">
            <v>2814</v>
          </cell>
          <cell r="M53" t="str">
            <v>28</v>
          </cell>
          <cell r="N53" t="str">
            <v>Ñaøi Loan</v>
          </cell>
          <cell r="O53" t="str">
            <v>05</v>
          </cell>
          <cell r="P53">
            <v>3</v>
          </cell>
          <cell r="Q53">
            <v>3</v>
          </cell>
          <cell r="R53">
            <v>3000000</v>
          </cell>
          <cell r="S53">
            <v>1418927</v>
          </cell>
          <cell r="U53">
            <v>0</v>
          </cell>
          <cell r="V53">
            <v>0</v>
          </cell>
          <cell r="X53">
            <v>0</v>
          </cell>
          <cell r="Y53">
            <v>0</v>
          </cell>
          <cell r="Z53">
            <v>3000000</v>
          </cell>
          <cell r="AA53">
            <v>1418927</v>
          </cell>
          <cell r="AB53">
            <v>11</v>
          </cell>
          <cell r="AC53">
            <v>9</v>
          </cell>
          <cell r="AD53">
            <v>11</v>
          </cell>
          <cell r="AE53">
            <v>9</v>
          </cell>
          <cell r="AF53">
            <v>0</v>
          </cell>
          <cell r="AG53">
            <v>0</v>
          </cell>
          <cell r="AL53">
            <v>0</v>
          </cell>
          <cell r="AM53">
            <v>0</v>
          </cell>
          <cell r="AN53">
            <v>0</v>
          </cell>
          <cell r="AO53">
            <v>0</v>
          </cell>
          <cell r="AR53">
            <v>0</v>
          </cell>
          <cell r="AS53">
            <v>0</v>
          </cell>
          <cell r="AT53">
            <v>0</v>
          </cell>
          <cell r="AU53">
            <v>0</v>
          </cell>
          <cell r="AW53">
            <v>177</v>
          </cell>
          <cell r="AX53">
            <v>177</v>
          </cell>
          <cell r="BC53" t="str">
            <v>R</v>
          </cell>
          <cell r="BE53">
            <v>1000000</v>
          </cell>
          <cell r="BL53" t="str">
            <v>061-3936181</v>
          </cell>
          <cell r="BM53" t="str">
            <v>061-3936398</v>
          </cell>
          <cell r="BN53" t="str">
            <v>Chi co khoi van phong dang lam viec</v>
          </cell>
        </row>
        <row r="54">
          <cell r="A54" t="str">
            <v>KCN1</v>
          </cell>
          <cell r="B54">
            <v>46</v>
          </cell>
          <cell r="C54" t="str">
            <v>310/GP-KCN-ÑN</v>
          </cell>
          <cell r="D54">
            <v>38203</v>
          </cell>
          <cell r="E54">
            <v>472043000348</v>
          </cell>
          <cell r="F54">
            <v>39860</v>
          </cell>
          <cell r="G54" t="str">
            <v xml:space="preserve">Cty TNHH Vieät Nam Nok </v>
          </cell>
          <cell r="H54" t="str">
            <v>Vietnam Nok Co., Ltd</v>
          </cell>
          <cell r="I54">
            <v>35365</v>
          </cell>
          <cell r="J54">
            <v>1</v>
          </cell>
          <cell r="K54" t="str">
            <v>Sx caùc thieát bò chaén kín baèng kim loaïi vaø nhöïa. Thöïc hieän quyeàn xuaát khaåu, nhaäp khaåu.</v>
          </cell>
          <cell r="L54">
            <v>2599</v>
          </cell>
          <cell r="M54" t="str">
            <v>25</v>
          </cell>
          <cell r="N54" t="str">
            <v xml:space="preserve">Nhaät Baûn </v>
          </cell>
          <cell r="O54" t="str">
            <v>03</v>
          </cell>
          <cell r="P54">
            <v>3</v>
          </cell>
          <cell r="Q54">
            <v>3</v>
          </cell>
          <cell r="R54">
            <v>75000000</v>
          </cell>
          <cell r="S54">
            <v>64479448</v>
          </cell>
          <cell r="U54">
            <v>0</v>
          </cell>
          <cell r="V54">
            <v>0</v>
          </cell>
          <cell r="X54">
            <v>0</v>
          </cell>
          <cell r="Y54">
            <v>0</v>
          </cell>
          <cell r="Z54">
            <v>75000000</v>
          </cell>
          <cell r="AA54">
            <v>64479448</v>
          </cell>
          <cell r="AB54">
            <v>1173</v>
          </cell>
          <cell r="AC54">
            <v>1164</v>
          </cell>
          <cell r="AD54">
            <v>1173</v>
          </cell>
          <cell r="AE54">
            <v>1164</v>
          </cell>
          <cell r="AF54">
            <v>0</v>
          </cell>
          <cell r="AG54">
            <v>0</v>
          </cell>
          <cell r="AL54">
            <v>1121989</v>
          </cell>
          <cell r="AM54">
            <v>806773</v>
          </cell>
          <cell r="AN54">
            <v>1121989</v>
          </cell>
          <cell r="AO54">
            <v>806773</v>
          </cell>
          <cell r="AR54">
            <v>5374545</v>
          </cell>
          <cell r="AS54">
            <v>4498716</v>
          </cell>
          <cell r="AT54">
            <v>5374545</v>
          </cell>
          <cell r="AU54">
            <v>4498716</v>
          </cell>
          <cell r="AW54">
            <v>266451</v>
          </cell>
          <cell r="AX54">
            <v>266451</v>
          </cell>
          <cell r="BE54">
            <v>27000000</v>
          </cell>
          <cell r="BL54" t="str">
            <v>061-994311</v>
          </cell>
          <cell r="BM54" t="str">
            <v>061-3936398</v>
          </cell>
          <cell r="BN54" t="str">
            <v>10/2005 hoaït ñoäng</v>
          </cell>
        </row>
        <row r="55">
          <cell r="A55" t="str">
            <v>KCN1</v>
          </cell>
          <cell r="B55">
            <v>47</v>
          </cell>
          <cell r="C55" t="str">
            <v>313/GP-KCN-ÑN</v>
          </cell>
          <cell r="D55">
            <v>38216</v>
          </cell>
          <cell r="E55">
            <v>472043000451</v>
          </cell>
          <cell r="F55">
            <v>39731</v>
          </cell>
          <cell r="G55" t="str">
            <v>Cty TNHH Kotobuki Sea</v>
          </cell>
          <cell r="H55" t="str">
            <v>Kotobuki Sea Co., Ltd</v>
          </cell>
          <cell r="I55">
            <v>6987.7</v>
          </cell>
          <cell r="J55">
            <v>1</v>
          </cell>
          <cell r="K55" t="str">
            <v>Sx caùc loaïi baøn gheá duøng cho hoäi tröôøng, nhaø haùt, tröôøng hoïc (söû duïng nguoàn goã nhaäp khaåu chính ngaïch), saûn xuaát caùc chi tieát cuûa heä thoáng gheá chuyeån ñoäng baèng ñieän…</v>
          </cell>
          <cell r="L55">
            <v>3100</v>
          </cell>
          <cell r="M55" t="str">
            <v>31</v>
          </cell>
          <cell r="N55" t="str">
            <v xml:space="preserve">Nhaät Baûn </v>
          </cell>
          <cell r="O55" t="str">
            <v>03</v>
          </cell>
          <cell r="P55">
            <v>3</v>
          </cell>
          <cell r="Q55">
            <v>3</v>
          </cell>
          <cell r="R55">
            <v>2500000</v>
          </cell>
          <cell r="S55">
            <v>2177600</v>
          </cell>
          <cell r="U55">
            <v>0</v>
          </cell>
          <cell r="V55">
            <v>0</v>
          </cell>
          <cell r="X55">
            <v>0</v>
          </cell>
          <cell r="Y55">
            <v>0</v>
          </cell>
          <cell r="Z55">
            <v>2500000</v>
          </cell>
          <cell r="AA55">
            <v>2141200</v>
          </cell>
          <cell r="AB55">
            <v>38</v>
          </cell>
          <cell r="AC55">
            <v>34</v>
          </cell>
          <cell r="AD55">
            <v>41</v>
          </cell>
          <cell r="AE55">
            <v>37</v>
          </cell>
          <cell r="AF55">
            <v>-3</v>
          </cell>
          <cell r="AG55">
            <v>-3</v>
          </cell>
          <cell r="AL55">
            <v>0</v>
          </cell>
          <cell r="AM55">
            <v>0</v>
          </cell>
          <cell r="AN55">
            <v>0</v>
          </cell>
          <cell r="AO55">
            <v>0</v>
          </cell>
          <cell r="AR55">
            <v>923928.20000000007</v>
          </cell>
          <cell r="AS55">
            <v>906433.77</v>
          </cell>
          <cell r="AT55">
            <v>1156569.1100000001</v>
          </cell>
          <cell r="AU55">
            <v>1064189.8400000001</v>
          </cell>
          <cell r="AW55">
            <v>32708.02</v>
          </cell>
          <cell r="AX55">
            <v>51740.56</v>
          </cell>
          <cell r="BC55" t="str">
            <v>R</v>
          </cell>
          <cell r="BE55">
            <v>1200000</v>
          </cell>
          <cell r="BL55" t="str">
            <v>061-3936272/273</v>
          </cell>
          <cell r="BM55" t="str">
            <v>061-3936275</v>
          </cell>
          <cell r="BN55" t="str">
            <v>05/2005 hoaït ñoäng</v>
          </cell>
        </row>
        <row r="56">
          <cell r="A56" t="str">
            <v>KCN1</v>
          </cell>
          <cell r="B56">
            <v>48</v>
          </cell>
          <cell r="C56" t="str">
            <v>316/GP-KCN-ÑN</v>
          </cell>
          <cell r="D56">
            <v>38231</v>
          </cell>
          <cell r="E56">
            <v>472023000264</v>
          </cell>
          <cell r="F56">
            <v>39470</v>
          </cell>
          <cell r="G56" t="str">
            <v>Cty TNHH Rallys Mirror</v>
          </cell>
          <cell r="H56" t="str">
            <v>Rally's Mirror Co., Ltd</v>
          </cell>
          <cell r="I56">
            <v>2565</v>
          </cell>
          <cell r="J56">
            <v>1</v>
          </cell>
          <cell r="K56" t="str">
            <v>Sx caùc loaïi kính chieáu haäu, chi tieát kính chieáu haäu duøng cho xe oâ toâ vaø xe gaén maùy. Sx caùc saûn phaåm nhöïa gia duïng vaø coâng nghieäp. Cho thueâ nhaø xöôûng doâi dö. Thöïc hieän quyeàn xuaát khaåu, quyeàn nhaäp khaåu</v>
          </cell>
          <cell r="L56">
            <v>2930</v>
          </cell>
          <cell r="M56" t="str">
            <v>29</v>
          </cell>
          <cell r="N56" t="str">
            <v>Nhaät Baûn</v>
          </cell>
          <cell r="O56" t="str">
            <v>03</v>
          </cell>
          <cell r="P56">
            <v>3</v>
          </cell>
          <cell r="Q56">
            <v>3</v>
          </cell>
          <cell r="R56">
            <v>1000000</v>
          </cell>
          <cell r="S56">
            <v>968213</v>
          </cell>
          <cell r="U56">
            <v>0</v>
          </cell>
          <cell r="V56">
            <v>0</v>
          </cell>
          <cell r="X56">
            <v>0</v>
          </cell>
          <cell r="Y56">
            <v>0</v>
          </cell>
          <cell r="Z56">
            <v>1000000</v>
          </cell>
          <cell r="AA56">
            <v>968213</v>
          </cell>
          <cell r="AB56">
            <v>9</v>
          </cell>
          <cell r="AC56">
            <v>9</v>
          </cell>
          <cell r="AD56">
            <v>9</v>
          </cell>
          <cell r="AE56">
            <v>9</v>
          </cell>
          <cell r="AF56">
            <v>0</v>
          </cell>
          <cell r="AG56">
            <v>0</v>
          </cell>
          <cell r="AL56">
            <v>0</v>
          </cell>
          <cell r="AM56">
            <v>0</v>
          </cell>
          <cell r="AN56">
            <v>0</v>
          </cell>
          <cell r="AO56">
            <v>0</v>
          </cell>
          <cell r="AR56">
            <v>0</v>
          </cell>
          <cell r="AS56">
            <v>0</v>
          </cell>
          <cell r="AT56">
            <v>0</v>
          </cell>
          <cell r="AU56">
            <v>0</v>
          </cell>
          <cell r="AW56">
            <v>0</v>
          </cell>
          <cell r="AX56">
            <v>0</v>
          </cell>
          <cell r="BE56">
            <v>400000</v>
          </cell>
          <cell r="BL56" t="str">
            <v>061-3936957</v>
          </cell>
          <cell r="BM56" t="str">
            <v>061-3936959</v>
          </cell>
          <cell r="BN56" t="str">
            <v>08/2005 hoaït ñoäng</v>
          </cell>
        </row>
        <row r="57">
          <cell r="A57" t="str">
            <v>KCN1</v>
          </cell>
          <cell r="B57">
            <v>49</v>
          </cell>
          <cell r="C57" t="str">
            <v>322/GP-KCN-ÑN</v>
          </cell>
          <cell r="D57">
            <v>38264</v>
          </cell>
          <cell r="G57" t="str">
            <v>Cty TNHH Aura Lingerie</v>
          </cell>
          <cell r="H57" t="str">
            <v>Aura Lingerie Co., Ltd</v>
          </cell>
          <cell r="I57">
            <v>1750</v>
          </cell>
          <cell r="J57">
            <v>3</v>
          </cell>
          <cell r="K57" t="str">
            <v xml:space="preserve"> Sx ñoà loùt vaø quaàn aùo bôi, laën</v>
          </cell>
          <cell r="L57">
            <v>1410</v>
          </cell>
          <cell r="M57" t="str">
            <v>14</v>
          </cell>
          <cell r="N57" t="str">
            <v>Trung Quoác</v>
          </cell>
          <cell r="O57">
            <v>16</v>
          </cell>
          <cell r="P57">
            <v>3</v>
          </cell>
          <cell r="Q57">
            <v>3</v>
          </cell>
          <cell r="R57">
            <v>833000</v>
          </cell>
          <cell r="S57">
            <v>0</v>
          </cell>
          <cell r="U57">
            <v>0</v>
          </cell>
          <cell r="V57">
            <v>0</v>
          </cell>
          <cell r="X57">
            <v>0</v>
          </cell>
          <cell r="Y57">
            <v>0</v>
          </cell>
          <cell r="Z57">
            <v>833000</v>
          </cell>
          <cell r="AA57">
            <v>0</v>
          </cell>
          <cell r="AD57">
            <v>0</v>
          </cell>
          <cell r="AE57">
            <v>0</v>
          </cell>
          <cell r="AF57">
            <v>0</v>
          </cell>
          <cell r="AG57">
            <v>0</v>
          </cell>
          <cell r="AL57">
            <v>0</v>
          </cell>
          <cell r="AM57">
            <v>0</v>
          </cell>
          <cell r="AN57">
            <v>0</v>
          </cell>
          <cell r="AO57">
            <v>0</v>
          </cell>
          <cell r="AR57">
            <v>0</v>
          </cell>
          <cell r="AS57">
            <v>0</v>
          </cell>
          <cell r="AT57">
            <v>0</v>
          </cell>
          <cell r="AU57">
            <v>0</v>
          </cell>
          <cell r="AW57">
            <v>0</v>
          </cell>
          <cell r="AX57">
            <v>0</v>
          </cell>
          <cell r="BE57">
            <v>250000</v>
          </cell>
        </row>
        <row r="58">
          <cell r="A58" t="str">
            <v>KCN1</v>
          </cell>
          <cell r="B58">
            <v>50</v>
          </cell>
          <cell r="C58" t="str">
            <v>20/GPÑC4-KCN-ĐN</v>
          </cell>
          <cell r="D58">
            <v>38247</v>
          </cell>
          <cell r="G58" t="str">
            <v>Cty TNHH Taân Chi Mei</v>
          </cell>
          <cell r="H58" t="str">
            <v>New Chi Mei Stocking Co., Ltd</v>
          </cell>
          <cell r="I58">
            <v>11820</v>
          </cell>
          <cell r="J58">
            <v>3</v>
          </cell>
          <cell r="K58" t="str">
            <v>Sx, gia coâng vôù (bít taát) caùc loaïi</v>
          </cell>
          <cell r="L58">
            <v>1322</v>
          </cell>
          <cell r="M58" t="str">
            <v>13</v>
          </cell>
          <cell r="N58" t="str">
            <v>Ñaøi Loan</v>
          </cell>
          <cell r="O58" t="str">
            <v>05</v>
          </cell>
          <cell r="P58">
            <v>3</v>
          </cell>
          <cell r="Q58">
            <v>3</v>
          </cell>
          <cell r="R58">
            <v>2200000</v>
          </cell>
          <cell r="S58">
            <v>0</v>
          </cell>
          <cell r="U58">
            <v>0</v>
          </cell>
          <cell r="V58">
            <v>0</v>
          </cell>
          <cell r="X58">
            <v>0</v>
          </cell>
          <cell r="Y58">
            <v>0</v>
          </cell>
          <cell r="Z58">
            <v>2200000</v>
          </cell>
          <cell r="AA58">
            <v>0</v>
          </cell>
          <cell r="AD58">
            <v>0</v>
          </cell>
          <cell r="AE58">
            <v>0</v>
          </cell>
          <cell r="AF58">
            <v>0</v>
          </cell>
          <cell r="AG58">
            <v>0</v>
          </cell>
          <cell r="AL58">
            <v>0</v>
          </cell>
          <cell r="AM58">
            <v>0</v>
          </cell>
          <cell r="AN58">
            <v>0</v>
          </cell>
          <cell r="AO58">
            <v>0</v>
          </cell>
          <cell r="AR58">
            <v>0</v>
          </cell>
          <cell r="AS58">
            <v>0</v>
          </cell>
          <cell r="AT58">
            <v>0</v>
          </cell>
          <cell r="AU58">
            <v>0</v>
          </cell>
          <cell r="AW58">
            <v>0</v>
          </cell>
          <cell r="AX58">
            <v>0</v>
          </cell>
          <cell r="BE58">
            <v>1100000</v>
          </cell>
        </row>
        <row r="59">
          <cell r="A59" t="str">
            <v>KCN1</v>
          </cell>
          <cell r="B59">
            <v>51</v>
          </cell>
          <cell r="C59" t="str">
            <v>324/GP-KCN-ÑN</v>
          </cell>
          <cell r="D59">
            <v>38272</v>
          </cell>
          <cell r="G59" t="str">
            <v>Cty TNHH Quoác teá Fleming Vieät Nam</v>
          </cell>
          <cell r="H59" t="str">
            <v>Fleming International Vietnam Limited</v>
          </cell>
          <cell r="I59">
            <v>4400</v>
          </cell>
          <cell r="J59">
            <v>1</v>
          </cell>
          <cell r="K59" t="str">
            <v xml:space="preserve"> Saûn xuaát caùc loaïi neán</v>
          </cell>
          <cell r="L59">
            <v>2029</v>
          </cell>
          <cell r="M59" t="str">
            <v>20</v>
          </cell>
          <cell r="N59" t="str">
            <v>Bristish Virgin Island</v>
          </cell>
          <cell r="O59">
            <v>31</v>
          </cell>
          <cell r="P59">
            <v>3</v>
          </cell>
          <cell r="Q59">
            <v>3</v>
          </cell>
          <cell r="R59">
            <v>3000000</v>
          </cell>
          <cell r="S59">
            <v>2925637</v>
          </cell>
          <cell r="U59">
            <v>0</v>
          </cell>
          <cell r="V59">
            <v>0</v>
          </cell>
          <cell r="X59">
            <v>0</v>
          </cell>
          <cell r="Y59">
            <v>0</v>
          </cell>
          <cell r="Z59">
            <v>3000000</v>
          </cell>
          <cell r="AA59">
            <v>2925637</v>
          </cell>
          <cell r="AB59">
            <v>887</v>
          </cell>
          <cell r="AC59">
            <v>866</v>
          </cell>
          <cell r="AD59">
            <v>1069</v>
          </cell>
          <cell r="AE59">
            <v>1065</v>
          </cell>
          <cell r="AF59">
            <v>-182</v>
          </cell>
          <cell r="AG59">
            <v>-199</v>
          </cell>
          <cell r="AL59">
            <v>0</v>
          </cell>
          <cell r="AM59">
            <v>0</v>
          </cell>
          <cell r="AN59">
            <v>2223745</v>
          </cell>
          <cell r="AO59">
            <v>2223305</v>
          </cell>
          <cell r="AR59">
            <v>0</v>
          </cell>
          <cell r="AS59">
            <v>0</v>
          </cell>
          <cell r="AT59">
            <v>4298485</v>
          </cell>
          <cell r="AU59">
            <v>4298485</v>
          </cell>
          <cell r="AW59">
            <v>0</v>
          </cell>
          <cell r="AX59">
            <v>0</v>
          </cell>
          <cell r="AY59">
            <v>13125.255294117647</v>
          </cell>
          <cell r="AZ59">
            <v>13125.255294117647</v>
          </cell>
          <cell r="BC59" t="str">
            <v>R</v>
          </cell>
          <cell r="BE59">
            <v>900000</v>
          </cell>
          <cell r="BL59" t="str">
            <v>061-3993987</v>
          </cell>
          <cell r="BM59" t="str">
            <v>061-993986</v>
          </cell>
        </row>
        <row r="60">
          <cell r="A60" t="str">
            <v>KCN1</v>
          </cell>
          <cell r="B60">
            <v>52</v>
          </cell>
          <cell r="C60" t="str">
            <v>328/GP-KCN-ÑN</v>
          </cell>
          <cell r="D60">
            <v>38287</v>
          </cell>
          <cell r="E60">
            <v>472043000240</v>
          </cell>
          <cell r="F60">
            <v>39689</v>
          </cell>
          <cell r="G60" t="str">
            <v xml:space="preserve">Cty TNHH Nhöïa Sakaguchi Vieät Nam </v>
          </cell>
          <cell r="H60" t="str">
            <v>Sakaguchi Plastic Vietnam Co., Ltd</v>
          </cell>
          <cell r="I60">
            <v>3481</v>
          </cell>
          <cell r="J60">
            <v>1</v>
          </cell>
          <cell r="K60" t="str">
            <v xml:space="preserve"> Saûn xuaát oáng nhöïa, daây ñaïi neïp. Thöïc hieän quyeàn xuaát khaåu, nhaäp khaåu.</v>
          </cell>
          <cell r="L60">
            <v>2220</v>
          </cell>
          <cell r="M60" t="str">
            <v>22</v>
          </cell>
          <cell r="N60" t="str">
            <v>Nhaät Baûn</v>
          </cell>
          <cell r="O60" t="str">
            <v>03</v>
          </cell>
          <cell r="P60">
            <v>3</v>
          </cell>
          <cell r="Q60">
            <v>3</v>
          </cell>
          <cell r="R60">
            <v>2370000</v>
          </cell>
          <cell r="S60">
            <v>1670000</v>
          </cell>
          <cell r="U60">
            <v>0</v>
          </cell>
          <cell r="V60">
            <v>0</v>
          </cell>
          <cell r="X60">
            <v>0</v>
          </cell>
          <cell r="Y60">
            <v>0</v>
          </cell>
          <cell r="Z60">
            <v>2370000</v>
          </cell>
          <cell r="AA60">
            <v>1670000</v>
          </cell>
          <cell r="AB60">
            <v>42</v>
          </cell>
          <cell r="AC60">
            <v>41</v>
          </cell>
          <cell r="AD60">
            <v>42</v>
          </cell>
          <cell r="AE60">
            <v>41</v>
          </cell>
          <cell r="AF60">
            <v>0</v>
          </cell>
          <cell r="AG60">
            <v>0</v>
          </cell>
          <cell r="AL60">
            <v>0</v>
          </cell>
          <cell r="AM60">
            <v>0</v>
          </cell>
          <cell r="AN60">
            <v>0</v>
          </cell>
          <cell r="AO60">
            <v>0</v>
          </cell>
          <cell r="AR60">
            <v>0</v>
          </cell>
          <cell r="AS60">
            <v>0</v>
          </cell>
          <cell r="AT60">
            <v>0</v>
          </cell>
          <cell r="AU60">
            <v>0</v>
          </cell>
          <cell r="AW60">
            <v>0</v>
          </cell>
          <cell r="AX60">
            <v>0</v>
          </cell>
          <cell r="BE60">
            <v>1320000</v>
          </cell>
          <cell r="BL60" t="str">
            <v>061-3936055</v>
          </cell>
          <cell r="BM60" t="str">
            <v>061-3936056</v>
          </cell>
          <cell r="BN60" t="str">
            <v>04/2005 hoaït ñoäng</v>
          </cell>
        </row>
        <row r="61">
          <cell r="A61" t="str">
            <v>KCN1</v>
          </cell>
          <cell r="B61">
            <v>53</v>
          </cell>
          <cell r="C61" t="str">
            <v>331/GP-KCN-ÑN</v>
          </cell>
          <cell r="D61">
            <v>38309</v>
          </cell>
          <cell r="E61">
            <v>472043000299</v>
          </cell>
          <cell r="F61">
            <v>39392</v>
          </cell>
          <cell r="G61" t="str">
            <v>Cty TNHH YP Rex Vieät Nam (cuõ laø Cty TNHH Meguro Vieät Nam)</v>
          </cell>
          <cell r="H61" t="str">
            <v>Yp Rex Viet Nam Co., Ltd</v>
          </cell>
          <cell r="I61">
            <v>6989</v>
          </cell>
          <cell r="J61">
            <v>1</v>
          </cell>
          <cell r="K61" t="str">
            <v>Sx, laép ñaët, baûo trì caùc thieát bò phoøng chaùy, chöõa chaùy, thieát bò thoaùt hieåm</v>
          </cell>
          <cell r="L61">
            <v>3290</v>
          </cell>
          <cell r="M61" t="str">
            <v>32</v>
          </cell>
          <cell r="N61" t="str">
            <v>Nhaät Baûn</v>
          </cell>
          <cell r="O61" t="str">
            <v>03</v>
          </cell>
          <cell r="P61">
            <v>3</v>
          </cell>
          <cell r="Q61">
            <v>3</v>
          </cell>
          <cell r="R61">
            <v>1500000</v>
          </cell>
          <cell r="S61">
            <v>1832755</v>
          </cell>
          <cell r="U61">
            <v>0</v>
          </cell>
          <cell r="V61">
            <v>0</v>
          </cell>
          <cell r="X61">
            <v>0</v>
          </cell>
          <cell r="Y61">
            <v>0</v>
          </cell>
          <cell r="Z61">
            <v>1500000</v>
          </cell>
          <cell r="AA61">
            <v>1832755</v>
          </cell>
          <cell r="AB61">
            <v>69</v>
          </cell>
          <cell r="AC61">
            <v>66</v>
          </cell>
          <cell r="AD61">
            <v>68</v>
          </cell>
          <cell r="AE61">
            <v>65</v>
          </cell>
          <cell r="AF61">
            <v>1</v>
          </cell>
          <cell r="AG61">
            <v>1</v>
          </cell>
          <cell r="AL61">
            <v>202674.54</v>
          </cell>
          <cell r="AM61">
            <v>172007.71</v>
          </cell>
          <cell r="AN61">
            <v>237824.96</v>
          </cell>
          <cell r="AO61">
            <v>237824.96</v>
          </cell>
          <cell r="AR61">
            <v>1421410.67</v>
          </cell>
          <cell r="AS61">
            <v>1421410.67</v>
          </cell>
          <cell r="AT61">
            <v>1753015.31</v>
          </cell>
          <cell r="AU61">
            <v>1753015.31</v>
          </cell>
          <cell r="AW61">
            <v>17454.780000000002</v>
          </cell>
          <cell r="AX61">
            <v>11291.62</v>
          </cell>
          <cell r="AY61">
            <v>151677.6</v>
          </cell>
          <cell r="AZ61">
            <v>151677.6</v>
          </cell>
          <cell r="BC61" t="str">
            <v>R</v>
          </cell>
          <cell r="BE61">
            <v>1300000</v>
          </cell>
          <cell r="BL61" t="str">
            <v>061-3936562</v>
          </cell>
          <cell r="BM61" t="str">
            <v>061-3936563</v>
          </cell>
          <cell r="BN61" t="str">
            <v>Thaùng 01/2006</v>
          </cell>
        </row>
        <row r="62">
          <cell r="A62" t="str">
            <v>KCN1</v>
          </cell>
          <cell r="B62">
            <v>54</v>
          </cell>
          <cell r="C62" t="str">
            <v>341/GP-KCN-ÑN</v>
          </cell>
          <cell r="D62">
            <v>38348</v>
          </cell>
          <cell r="E62">
            <v>472043000134</v>
          </cell>
          <cell r="F62" t="str">
            <v>30/10/2008</v>
          </cell>
          <cell r="G62" t="str">
            <v xml:space="preserve">Cty TNHH Shiogai Seiki Vieät Nam </v>
          </cell>
          <cell r="H62" t="str">
            <v>Shiogai Seiki Vietnam Co., Ltd</v>
          </cell>
          <cell r="I62">
            <v>10220.74</v>
          </cell>
          <cell r="J62">
            <v>1</v>
          </cell>
          <cell r="K62" t="str">
            <v xml:space="preserve">Sx caùc loaïi beä, khung, giaù ñôõ baèng kim loaïi duøng cho caùc maùy sx thieát bò baùn daãn, thieát bò tinh theå loûng, maùy töï ñoäng trong nhaø maùy, ngöôøi maùy coâng nghieäp vaø maùy tieát kieäm lao ñoäng, sx caùc sp baèng kim loaïi, caùc chi tieát </v>
          </cell>
          <cell r="L62">
            <v>2599</v>
          </cell>
          <cell r="M62" t="str">
            <v>25</v>
          </cell>
          <cell r="N62" t="str">
            <v>Nhaät Baûn</v>
          </cell>
          <cell r="O62" t="str">
            <v>03</v>
          </cell>
          <cell r="P62">
            <v>3</v>
          </cell>
          <cell r="Q62">
            <v>3</v>
          </cell>
          <cell r="R62">
            <v>3000000</v>
          </cell>
          <cell r="S62">
            <v>1077466</v>
          </cell>
          <cell r="U62">
            <v>0</v>
          </cell>
          <cell r="V62">
            <v>0</v>
          </cell>
          <cell r="X62">
            <v>0</v>
          </cell>
          <cell r="Y62">
            <v>0</v>
          </cell>
          <cell r="Z62">
            <v>3000000</v>
          </cell>
          <cell r="AA62">
            <v>1077466</v>
          </cell>
          <cell r="AB62">
            <v>118</v>
          </cell>
          <cell r="AC62">
            <v>116</v>
          </cell>
          <cell r="AD62">
            <v>118</v>
          </cell>
          <cell r="AE62">
            <v>116</v>
          </cell>
          <cell r="AF62">
            <v>0</v>
          </cell>
          <cell r="AG62">
            <v>0</v>
          </cell>
          <cell r="AL62">
            <v>44702</v>
          </cell>
          <cell r="AM62">
            <v>44702</v>
          </cell>
          <cell r="AN62">
            <v>44702</v>
          </cell>
          <cell r="AO62">
            <v>44702</v>
          </cell>
          <cell r="AR62">
            <v>511813</v>
          </cell>
          <cell r="AS62">
            <v>369014</v>
          </cell>
          <cell r="AT62">
            <v>511813</v>
          </cell>
          <cell r="AU62">
            <v>369014</v>
          </cell>
          <cell r="AW62">
            <v>8731</v>
          </cell>
          <cell r="AX62">
            <v>8731</v>
          </cell>
          <cell r="BE62">
            <v>900000</v>
          </cell>
          <cell r="BL62" t="str">
            <v>061-3994330</v>
          </cell>
          <cell r="BM62" t="str">
            <v>061-994334</v>
          </cell>
          <cell r="BN62" t="str">
            <v>07/2005 hoaït ñoäng</v>
          </cell>
        </row>
        <row r="63">
          <cell r="G63" t="str">
            <v>Chi nhaùnh VMEP (2)</v>
          </cell>
          <cell r="R63">
            <v>0</v>
          </cell>
          <cell r="S63">
            <v>0</v>
          </cell>
          <cell r="U63">
            <v>0</v>
          </cell>
          <cell r="V63">
            <v>0</v>
          </cell>
          <cell r="X63">
            <v>0</v>
          </cell>
          <cell r="Y63">
            <v>0</v>
          </cell>
          <cell r="Z63">
            <v>0</v>
          </cell>
          <cell r="AA63">
            <v>0</v>
          </cell>
          <cell r="AD63">
            <v>0</v>
          </cell>
          <cell r="AE63">
            <v>0</v>
          </cell>
          <cell r="AF63">
            <v>0</v>
          </cell>
          <cell r="AG63">
            <v>0</v>
          </cell>
          <cell r="AL63">
            <v>0</v>
          </cell>
          <cell r="AM63">
            <v>0</v>
          </cell>
          <cell r="AN63">
            <v>0</v>
          </cell>
          <cell r="AO63">
            <v>0</v>
          </cell>
          <cell r="AR63">
            <v>0</v>
          </cell>
          <cell r="AS63">
            <v>0</v>
          </cell>
          <cell r="AT63">
            <v>0</v>
          </cell>
          <cell r="AU63">
            <v>0</v>
          </cell>
          <cell r="AW63">
            <v>0</v>
          </cell>
          <cell r="AX63">
            <v>0</v>
          </cell>
          <cell r="BL63" t="str">
            <v>061-3812080</v>
          </cell>
          <cell r="BM63" t="str">
            <v>061-3813758</v>
          </cell>
        </row>
        <row r="64">
          <cell r="G64" t="str">
            <v>Chi nhaùnh Meiwa (2)</v>
          </cell>
          <cell r="I64">
            <v>4400</v>
          </cell>
          <cell r="R64">
            <v>0</v>
          </cell>
          <cell r="S64">
            <v>0</v>
          </cell>
          <cell r="U64">
            <v>0</v>
          </cell>
          <cell r="V64">
            <v>0</v>
          </cell>
          <cell r="X64">
            <v>0</v>
          </cell>
          <cell r="Y64">
            <v>0</v>
          </cell>
          <cell r="Z64">
            <v>0</v>
          </cell>
          <cell r="AA64">
            <v>0</v>
          </cell>
          <cell r="AD64">
            <v>0</v>
          </cell>
          <cell r="AE64">
            <v>0</v>
          </cell>
          <cell r="AF64">
            <v>0</v>
          </cell>
          <cell r="AG64">
            <v>0</v>
          </cell>
          <cell r="AL64">
            <v>0</v>
          </cell>
          <cell r="AM64">
            <v>0</v>
          </cell>
          <cell r="AN64">
            <v>0</v>
          </cell>
          <cell r="AO64">
            <v>0</v>
          </cell>
          <cell r="AR64">
            <v>0</v>
          </cell>
          <cell r="AS64">
            <v>0</v>
          </cell>
          <cell r="AT64">
            <v>0</v>
          </cell>
          <cell r="AU64">
            <v>0</v>
          </cell>
          <cell r="AW64">
            <v>0</v>
          </cell>
          <cell r="AX64">
            <v>0</v>
          </cell>
          <cell r="BL64" t="str">
            <v>061-3936030~31</v>
          </cell>
        </row>
        <row r="65">
          <cell r="A65" t="str">
            <v>KCN1</v>
          </cell>
          <cell r="B65">
            <v>55</v>
          </cell>
          <cell r="C65" t="str">
            <v>1937/GPÑC6-KCN-HN</v>
          </cell>
          <cell r="D65">
            <v>38350</v>
          </cell>
          <cell r="G65" t="str">
            <v>Chi nhaùnh Cty TNHH Nhaø theùp tieàn cheá-Zamil Vieät Nam</v>
          </cell>
          <cell r="I65">
            <v>45115.6</v>
          </cell>
          <cell r="J65">
            <v>1</v>
          </cell>
          <cell r="K65" t="str">
            <v xml:space="preserve">Nhaø theùp tieàn cheá </v>
          </cell>
          <cell r="L65">
            <v>2599</v>
          </cell>
          <cell r="M65" t="str">
            <v>25</v>
          </cell>
          <cell r="N65" t="str">
            <v>Channel Islands- Nhaät Baûn</v>
          </cell>
          <cell r="O65">
            <v>35</v>
          </cell>
          <cell r="P65">
            <v>3</v>
          </cell>
          <cell r="Q65">
            <v>3</v>
          </cell>
          <cell r="R65">
            <v>0</v>
          </cell>
          <cell r="S65">
            <v>0</v>
          </cell>
          <cell r="U65">
            <v>0</v>
          </cell>
          <cell r="V65">
            <v>0</v>
          </cell>
          <cell r="X65">
            <v>0</v>
          </cell>
          <cell r="Y65">
            <v>0</v>
          </cell>
          <cell r="Z65">
            <v>0</v>
          </cell>
          <cell r="AA65">
            <v>0</v>
          </cell>
          <cell r="AD65">
            <v>0</v>
          </cell>
          <cell r="AE65">
            <v>0</v>
          </cell>
          <cell r="AF65">
            <v>0</v>
          </cell>
          <cell r="AG65">
            <v>0</v>
          </cell>
          <cell r="AL65">
            <v>0</v>
          </cell>
          <cell r="AM65">
            <v>0</v>
          </cell>
          <cell r="AN65">
            <v>0</v>
          </cell>
          <cell r="AO65">
            <v>0</v>
          </cell>
          <cell r="AR65">
            <v>0</v>
          </cell>
          <cell r="AS65">
            <v>0</v>
          </cell>
          <cell r="AT65">
            <v>0</v>
          </cell>
          <cell r="AU65">
            <v>0</v>
          </cell>
          <cell r="AW65">
            <v>0</v>
          </cell>
          <cell r="AX65">
            <v>0</v>
          </cell>
          <cell r="BL65" t="str">
            <v>061-3936888</v>
          </cell>
          <cell r="BM65" t="str">
            <v>061-3936889</v>
          </cell>
        </row>
        <row r="66">
          <cell r="A66" t="str">
            <v>KCN1</v>
          </cell>
          <cell r="B66">
            <v>56</v>
          </cell>
          <cell r="C66" t="str">
            <v>357/GP-KCN-ÑN</v>
          </cell>
          <cell r="D66">
            <v>38398</v>
          </cell>
          <cell r="E66" t="str">
            <v>357/GCNÑC6/47/2</v>
          </cell>
          <cell r="F66">
            <v>39680</v>
          </cell>
          <cell r="G66" t="str">
            <v xml:space="preserve">Cty TNHH Buwon Vina </v>
          </cell>
          <cell r="H66" t="str">
            <v>Buwon Vina Co., Ltd</v>
          </cell>
          <cell r="I66">
            <v>19997.5</v>
          </cell>
          <cell r="J66">
            <v>1</v>
          </cell>
          <cell r="K66" t="str">
            <v>Sx caùc loaïi haït nguyeân lieäu duøng trong ngaønh saûn xuaát giaøy vaø caùc loaïi haït nhöïa toång hôïp</v>
          </cell>
          <cell r="L66">
            <v>2220</v>
          </cell>
          <cell r="M66" t="str">
            <v>22</v>
          </cell>
          <cell r="N66" t="str">
            <v xml:space="preserve">Haøn Quoác </v>
          </cell>
          <cell r="O66" t="str">
            <v>06</v>
          </cell>
          <cell r="P66">
            <v>3</v>
          </cell>
          <cell r="Q66">
            <v>3</v>
          </cell>
          <cell r="R66">
            <v>7000000</v>
          </cell>
          <cell r="S66">
            <v>5863782</v>
          </cell>
          <cell r="U66">
            <v>0</v>
          </cell>
          <cell r="V66">
            <v>0</v>
          </cell>
          <cell r="X66">
            <v>0</v>
          </cell>
          <cell r="Y66">
            <v>0</v>
          </cell>
          <cell r="Z66">
            <v>7000000</v>
          </cell>
          <cell r="AA66">
            <v>5863782</v>
          </cell>
          <cell r="AB66">
            <v>70</v>
          </cell>
          <cell r="AC66">
            <v>60</v>
          </cell>
          <cell r="AD66">
            <v>70</v>
          </cell>
          <cell r="AE66">
            <v>60</v>
          </cell>
          <cell r="AF66">
            <v>0</v>
          </cell>
          <cell r="AG66">
            <v>0</v>
          </cell>
          <cell r="AL66">
            <v>398895</v>
          </cell>
          <cell r="AM66">
            <v>398895</v>
          </cell>
          <cell r="AN66">
            <v>398895</v>
          </cell>
          <cell r="AO66">
            <v>398895</v>
          </cell>
          <cell r="AR66">
            <v>506856</v>
          </cell>
          <cell r="AS66">
            <v>354799</v>
          </cell>
          <cell r="AT66">
            <v>506856</v>
          </cell>
          <cell r="AU66">
            <v>354799</v>
          </cell>
          <cell r="AW66">
            <v>2555.7199999999998</v>
          </cell>
          <cell r="AX66">
            <v>2555.7199999999998</v>
          </cell>
          <cell r="BE66">
            <v>4500000</v>
          </cell>
          <cell r="BL66" t="str">
            <v>061-3936345</v>
          </cell>
          <cell r="BM66" t="str">
            <v>061-3936350</v>
          </cell>
          <cell r="BN66" t="str">
            <v>25/11/2005 hoaït ñoäng</v>
          </cell>
        </row>
        <row r="67">
          <cell r="A67" t="str">
            <v>KCN1</v>
          </cell>
          <cell r="B67">
            <v>57</v>
          </cell>
          <cell r="C67" t="str">
            <v>40/GPÑC2-ÑN-KCN</v>
          </cell>
          <cell r="D67">
            <v>38395</v>
          </cell>
          <cell r="E67">
            <v>472023000343</v>
          </cell>
          <cell r="F67">
            <v>39435</v>
          </cell>
          <cell r="G67" t="str">
            <v>Cty TNHH CN Sôn Nhaát Phaåm (I Ping Chemical)</v>
          </cell>
          <cell r="H67" t="str">
            <v>I Ping Chemical Industrial Co., Ltd</v>
          </cell>
          <cell r="I67">
            <v>4993.8</v>
          </cell>
          <cell r="J67">
            <v>1</v>
          </cell>
          <cell r="K67" t="str">
            <v>Sx caùc loaïi sôn vaø dung moâi toång hôïp</v>
          </cell>
          <cell r="L67">
            <v>2022</v>
          </cell>
          <cell r="M67" t="str">
            <v>20</v>
          </cell>
          <cell r="N67" t="str">
            <v>Guine-Bissau-Ñaøi Loan</v>
          </cell>
          <cell r="O67">
            <v>32</v>
          </cell>
          <cell r="P67">
            <v>3</v>
          </cell>
          <cell r="Q67">
            <v>3</v>
          </cell>
          <cell r="R67">
            <v>730533</v>
          </cell>
          <cell r="S67">
            <v>0</v>
          </cell>
          <cell r="U67">
            <v>0</v>
          </cell>
          <cell r="V67">
            <v>0</v>
          </cell>
          <cell r="X67">
            <v>730533.15</v>
          </cell>
          <cell r="Y67">
            <v>730533.15</v>
          </cell>
          <cell r="Z67">
            <v>730533</v>
          </cell>
          <cell r="AA67">
            <v>730533.15</v>
          </cell>
          <cell r="AB67">
            <v>19</v>
          </cell>
          <cell r="AC67">
            <v>16</v>
          </cell>
          <cell r="AD67">
            <v>19</v>
          </cell>
          <cell r="AE67">
            <v>16</v>
          </cell>
          <cell r="AF67">
            <v>0</v>
          </cell>
          <cell r="AG67">
            <v>0</v>
          </cell>
          <cell r="AJ67">
            <v>98000</v>
          </cell>
          <cell r="AK67">
            <v>98000</v>
          </cell>
          <cell r="AL67">
            <v>197700</v>
          </cell>
          <cell r="AM67">
            <v>197700</v>
          </cell>
          <cell r="AN67">
            <v>319700</v>
          </cell>
          <cell r="AO67">
            <v>319700</v>
          </cell>
          <cell r="AP67">
            <v>127719.81</v>
          </cell>
          <cell r="AQ67">
            <v>65539.7</v>
          </cell>
          <cell r="AR67">
            <v>530084.13000000012</v>
          </cell>
          <cell r="AS67">
            <v>351533.91000000003</v>
          </cell>
          <cell r="AT67">
            <v>657803.93000000005</v>
          </cell>
          <cell r="AU67">
            <v>417073.6</v>
          </cell>
          <cell r="AV67">
            <v>2504.9699999999998</v>
          </cell>
          <cell r="AW67">
            <v>2478.08</v>
          </cell>
          <cell r="AX67">
            <v>4301.6499999999996</v>
          </cell>
          <cell r="AY67">
            <v>-5238.24</v>
          </cell>
          <cell r="BC67" t="str">
            <v>R</v>
          </cell>
          <cell r="BE67">
            <v>730533</v>
          </cell>
          <cell r="BF67">
            <v>1133333</v>
          </cell>
          <cell r="BG67">
            <v>585542</v>
          </cell>
          <cell r="BH67">
            <v>50744</v>
          </cell>
          <cell r="BI67">
            <v>1740873</v>
          </cell>
          <cell r="BJ67">
            <v>1734612</v>
          </cell>
          <cell r="BL67" t="str">
            <v>061-3936666</v>
          </cell>
          <cell r="BM67" t="str">
            <v>061-3936388</v>
          </cell>
        </row>
        <row r="68">
          <cell r="A68" t="str">
            <v>KCN1</v>
          </cell>
          <cell r="B68">
            <v>58</v>
          </cell>
          <cell r="C68" t="str">
            <v>360/GP-KCN-ÑN</v>
          </cell>
          <cell r="D68">
            <v>38413</v>
          </cell>
          <cell r="E68">
            <v>472043000251</v>
          </cell>
          <cell r="F68" t="str">
            <v>22/12/2008</v>
          </cell>
          <cell r="G68" t="str">
            <v xml:space="preserve">Cty TNHH Ritek Vieät Nam </v>
          </cell>
          <cell r="H68" t="str">
            <v>Ritek Vietnam Co., Ltd</v>
          </cell>
          <cell r="I68">
            <v>35000</v>
          </cell>
          <cell r="J68">
            <v>1</v>
          </cell>
          <cell r="K68" t="str">
            <v>Sx caùc loaïi ñóa CD vaø DVD (ñóa chöa ghi thoâng tin). Ñoøng goùi vaø gia coâng in tröïc tieáp treân beà maët baùn thaønh phaåm nhaäp khaåu (chöa ghi thoâng tin) ñeå xuaát khaåu.</v>
          </cell>
          <cell r="L68">
            <v>2680</v>
          </cell>
          <cell r="M68" t="str">
            <v>26</v>
          </cell>
          <cell r="N68" t="str">
            <v>Ñaøi Loan</v>
          </cell>
          <cell r="O68" t="str">
            <v>05</v>
          </cell>
          <cell r="P68">
            <v>3</v>
          </cell>
          <cell r="Q68">
            <v>3</v>
          </cell>
          <cell r="R68">
            <v>160000000</v>
          </cell>
          <cell r="S68">
            <v>120369289</v>
          </cell>
          <cell r="U68">
            <v>0</v>
          </cell>
          <cell r="V68">
            <v>0</v>
          </cell>
          <cell r="X68">
            <v>61990</v>
          </cell>
          <cell r="Y68">
            <v>19368356</v>
          </cell>
          <cell r="Z68">
            <v>160000000</v>
          </cell>
          <cell r="AA68">
            <v>139737645</v>
          </cell>
          <cell r="AB68">
            <v>520</v>
          </cell>
          <cell r="AC68">
            <v>505</v>
          </cell>
          <cell r="AD68">
            <v>557</v>
          </cell>
          <cell r="AE68">
            <v>543</v>
          </cell>
          <cell r="AF68">
            <v>-37</v>
          </cell>
          <cell r="AG68">
            <v>-38</v>
          </cell>
          <cell r="AJ68">
            <v>1301965.45</v>
          </cell>
          <cell r="AK68">
            <v>1301965.45</v>
          </cell>
          <cell r="AL68">
            <v>65902372.279999994</v>
          </cell>
          <cell r="AM68">
            <v>44496222.499999993</v>
          </cell>
          <cell r="AN68">
            <v>67204337.729999989</v>
          </cell>
          <cell r="AO68">
            <v>45798187.949999996</v>
          </cell>
          <cell r="AP68">
            <v>4275064.3</v>
          </cell>
          <cell r="AQ68">
            <v>4275064.3</v>
          </cell>
          <cell r="AR68">
            <v>12667215.73</v>
          </cell>
          <cell r="AS68">
            <v>12667215.73</v>
          </cell>
          <cell r="AT68">
            <v>16942280.030000001</v>
          </cell>
          <cell r="AU68">
            <v>16942280.030000001</v>
          </cell>
          <cell r="AV68">
            <v>621</v>
          </cell>
          <cell r="AW68">
            <v>4089.17</v>
          </cell>
          <cell r="AX68">
            <v>4710.17</v>
          </cell>
          <cell r="BC68" t="str">
            <v>R</v>
          </cell>
          <cell r="BE68">
            <v>160000000</v>
          </cell>
          <cell r="BL68" t="str">
            <v>061-3936111</v>
          </cell>
          <cell r="BM68" t="str">
            <v>061-936112</v>
          </cell>
          <cell r="BN68" t="str">
            <v>12/2005 hoaït ñoäng</v>
          </cell>
        </row>
        <row r="69">
          <cell r="A69" t="str">
            <v>KCN1</v>
          </cell>
          <cell r="B69">
            <v>59</v>
          </cell>
          <cell r="C69" t="str">
            <v>365/GP-KCN-ÑN</v>
          </cell>
          <cell r="D69">
            <v>38427</v>
          </cell>
          <cell r="E69">
            <v>472043000474</v>
          </cell>
          <cell r="F69">
            <v>39954</v>
          </cell>
          <cell r="G69" t="str">
            <v>Cty TNHH Kyõ thuaät Muro Vieät Nam (DN cheá xuaát)</v>
          </cell>
          <cell r="H69" t="str">
            <v>Muro Tech Vietnam Corporation</v>
          </cell>
          <cell r="I69">
            <v>2500</v>
          </cell>
          <cell r="J69">
            <v>1</v>
          </cell>
          <cell r="K69" t="str">
            <v>Sx caùc loaïi khuoân ñuùc vaø caùc saûn phaåm töø khuoân ñuùc. Sx vaø laép raùp caùc thieát bò xieát ñinh oác lieân hoaøn.</v>
          </cell>
          <cell r="L69">
            <v>2599</v>
          </cell>
          <cell r="M69" t="str">
            <v>25</v>
          </cell>
          <cell r="N69" t="str">
            <v>Nhaät Baûn</v>
          </cell>
          <cell r="O69" t="str">
            <v>03</v>
          </cell>
          <cell r="P69">
            <v>3</v>
          </cell>
          <cell r="Q69">
            <v>3</v>
          </cell>
          <cell r="R69">
            <v>4772000</v>
          </cell>
          <cell r="S69">
            <v>2541519</v>
          </cell>
          <cell r="U69">
            <v>0</v>
          </cell>
          <cell r="V69">
            <v>0</v>
          </cell>
          <cell r="X69">
            <v>0</v>
          </cell>
          <cell r="Y69">
            <v>0</v>
          </cell>
          <cell r="Z69">
            <v>4772000</v>
          </cell>
          <cell r="AA69">
            <v>2541519</v>
          </cell>
          <cell r="AB69">
            <v>59</v>
          </cell>
          <cell r="AC69">
            <v>57</v>
          </cell>
          <cell r="AD69">
            <v>59</v>
          </cell>
          <cell r="AE69">
            <v>57</v>
          </cell>
          <cell r="AF69">
            <v>0</v>
          </cell>
          <cell r="AG69">
            <v>0</v>
          </cell>
          <cell r="AL69">
            <v>44891.79</v>
          </cell>
          <cell r="AM69">
            <v>63262.92</v>
          </cell>
          <cell r="AN69">
            <v>44891.79</v>
          </cell>
          <cell r="AO69">
            <v>63262.92</v>
          </cell>
          <cell r="AR69">
            <v>172588.91</v>
          </cell>
          <cell r="AS69">
            <v>172588.91</v>
          </cell>
          <cell r="AT69">
            <v>172588.91</v>
          </cell>
          <cell r="AU69">
            <v>172588.91</v>
          </cell>
          <cell r="AW69">
            <v>0</v>
          </cell>
          <cell r="AX69">
            <v>0</v>
          </cell>
          <cell r="BE69">
            <v>1500000</v>
          </cell>
          <cell r="BL69" t="str">
            <v>061-3936301/02</v>
          </cell>
          <cell r="BM69" t="str">
            <v>0613-3936300</v>
          </cell>
          <cell r="BN69" t="str">
            <v>09/2006 hoaït ñoäng</v>
          </cell>
        </row>
        <row r="70">
          <cell r="A70" t="str">
            <v>KCN1</v>
          </cell>
          <cell r="B70">
            <v>60</v>
          </cell>
          <cell r="C70" t="str">
            <v>367/GP-KCN-ÑN</v>
          </cell>
          <cell r="D70">
            <v>38432</v>
          </cell>
          <cell r="E70">
            <v>472043000539</v>
          </cell>
          <cell r="F70">
            <v>39629</v>
          </cell>
          <cell r="G70" t="str">
            <v xml:space="preserve">Cty TNHH Yung Chi Paint &amp; Varnish MFG (Vietnam) </v>
          </cell>
          <cell r="H70" t="str">
            <v>Yung Chi Paint &amp; Varnish MFG (Vietnam)., Ltd</v>
          </cell>
          <cell r="I70">
            <v>46887</v>
          </cell>
          <cell r="J70">
            <v>1</v>
          </cell>
          <cell r="K70" t="str">
            <v>Sx caùc loaïi sôn, veùc-ni, nhöïa toång hôïp, vaät lieäu choáng chaùy. Sx caùc loaïi möïc, maøu duøng trong ngaønh deät nhuoäm, thi coâng sôn coâng trình xaây döïng,</v>
          </cell>
          <cell r="L70">
            <v>2022</v>
          </cell>
          <cell r="M70" t="str">
            <v>20</v>
          </cell>
          <cell r="N70" t="str">
            <v>Ñaøi Loan</v>
          </cell>
          <cell r="O70" t="str">
            <v>05</v>
          </cell>
          <cell r="P70">
            <v>3</v>
          </cell>
          <cell r="Q70">
            <v>3</v>
          </cell>
          <cell r="R70">
            <v>15000000</v>
          </cell>
          <cell r="S70">
            <v>14000000</v>
          </cell>
          <cell r="U70">
            <v>0</v>
          </cell>
          <cell r="V70">
            <v>0</v>
          </cell>
          <cell r="X70">
            <v>0</v>
          </cell>
          <cell r="Y70">
            <v>0</v>
          </cell>
          <cell r="Z70">
            <v>15000000</v>
          </cell>
          <cell r="AA70">
            <v>14000000</v>
          </cell>
          <cell r="AB70">
            <v>93</v>
          </cell>
          <cell r="AC70">
            <v>90</v>
          </cell>
          <cell r="AD70">
            <v>93</v>
          </cell>
          <cell r="AE70">
            <v>90</v>
          </cell>
          <cell r="AF70">
            <v>0</v>
          </cell>
          <cell r="AG70">
            <v>0</v>
          </cell>
          <cell r="AJ70">
            <v>76796</v>
          </cell>
          <cell r="AK70">
            <v>76796</v>
          </cell>
          <cell r="AL70">
            <v>261348</v>
          </cell>
          <cell r="AM70">
            <v>261348</v>
          </cell>
          <cell r="AN70">
            <v>451531</v>
          </cell>
          <cell r="AO70">
            <v>451531</v>
          </cell>
          <cell r="AR70">
            <v>855293</v>
          </cell>
          <cell r="AS70">
            <v>0</v>
          </cell>
          <cell r="AT70">
            <v>1271262</v>
          </cell>
          <cell r="AU70">
            <v>0</v>
          </cell>
          <cell r="AW70">
            <v>0</v>
          </cell>
          <cell r="AX70">
            <v>0</v>
          </cell>
          <cell r="BC70" t="str">
            <v>M</v>
          </cell>
          <cell r="BE70">
            <v>15000000</v>
          </cell>
          <cell r="BL70" t="str">
            <v>061-3992961</v>
          </cell>
          <cell r="BM70" t="str">
            <v>0613-3992972</v>
          </cell>
          <cell r="BN70" t="str">
            <v>05/2006 hoaït ñoäng</v>
          </cell>
        </row>
        <row r="71">
          <cell r="A71" t="str">
            <v>KCN1</v>
          </cell>
          <cell r="B71">
            <v>61</v>
          </cell>
          <cell r="C71" t="str">
            <v>375/GP-KCN-ÑN</v>
          </cell>
          <cell r="D71">
            <v>38453</v>
          </cell>
          <cell r="E71">
            <v>472043000622</v>
          </cell>
          <cell r="F71">
            <v>39832</v>
          </cell>
          <cell r="G71" t="str">
            <v xml:space="preserve">Cty TNHH Tohoku Chemical Industries (Vieät Nam) </v>
          </cell>
          <cell r="H71" t="str">
            <v>Tohoku Chemical Industries (Vietnam)., Ltd</v>
          </cell>
          <cell r="I71">
            <v>10000</v>
          </cell>
          <cell r="J71">
            <v>1</v>
          </cell>
          <cell r="K71" t="str">
            <v>Sx caùc saûn phaåm toång hôïp nguyeân lieäu chính laø daàu haït ñieàu duøng cho phanh (thaéng) vaø boä phaän ly  hôïp cuûa xe oâ toâ vaø xe gaén maùy.</v>
          </cell>
          <cell r="L71">
            <v>1040</v>
          </cell>
          <cell r="M71" t="str">
            <v>10</v>
          </cell>
          <cell r="N71" t="str">
            <v>Nhaät Baûn</v>
          </cell>
          <cell r="O71" t="str">
            <v>03</v>
          </cell>
          <cell r="P71">
            <v>3</v>
          </cell>
          <cell r="Q71">
            <v>3</v>
          </cell>
          <cell r="R71">
            <v>2450000</v>
          </cell>
          <cell r="S71">
            <v>2270000</v>
          </cell>
          <cell r="U71">
            <v>0</v>
          </cell>
          <cell r="V71">
            <v>0</v>
          </cell>
          <cell r="X71">
            <v>0</v>
          </cell>
          <cell r="Y71">
            <v>0</v>
          </cell>
          <cell r="Z71">
            <v>2450000</v>
          </cell>
          <cell r="AA71">
            <v>2270000</v>
          </cell>
          <cell r="AB71">
            <v>34</v>
          </cell>
          <cell r="AC71">
            <v>33</v>
          </cell>
          <cell r="AD71">
            <v>35</v>
          </cell>
          <cell r="AE71">
            <v>34</v>
          </cell>
          <cell r="AF71">
            <v>-1</v>
          </cell>
          <cell r="AG71">
            <v>-1</v>
          </cell>
          <cell r="AL71">
            <v>183477</v>
          </cell>
          <cell r="AM71">
            <v>171874</v>
          </cell>
          <cell r="AN71">
            <v>208741</v>
          </cell>
          <cell r="AO71">
            <v>197138</v>
          </cell>
          <cell r="AR71">
            <v>366366</v>
          </cell>
          <cell r="AS71">
            <v>366366</v>
          </cell>
          <cell r="AT71">
            <v>516127</v>
          </cell>
          <cell r="AU71">
            <v>516127</v>
          </cell>
          <cell r="AW71">
            <v>3780</v>
          </cell>
          <cell r="AX71">
            <v>5254</v>
          </cell>
          <cell r="AY71">
            <v>0</v>
          </cell>
          <cell r="BC71" t="str">
            <v>M</v>
          </cell>
          <cell r="BE71">
            <v>750000</v>
          </cell>
          <cell r="BL71" t="str">
            <v>061-3936014/015</v>
          </cell>
          <cell r="BM71" t="str">
            <v>061-3936016</v>
          </cell>
          <cell r="BN71" t="str">
            <v>04/2006 hoaït ñoäng</v>
          </cell>
        </row>
        <row r="72">
          <cell r="A72" t="str">
            <v>KCN1</v>
          </cell>
          <cell r="B72">
            <v>62</v>
          </cell>
          <cell r="C72" t="str">
            <v>377/GP-KCN-ÑN</v>
          </cell>
          <cell r="D72" t="str">
            <v>21/04/2005</v>
          </cell>
          <cell r="E72">
            <v>472043000155</v>
          </cell>
          <cell r="F72">
            <v>39678</v>
          </cell>
          <cell r="G72" t="str">
            <v>Cty TNHH Hoùa chaát Washin Vieät Nam</v>
          </cell>
          <cell r="H72" t="str">
            <v>Vietnam Washin Co., Ltd</v>
          </cell>
          <cell r="I72">
            <v>4614.3999999999996</v>
          </cell>
          <cell r="J72">
            <v>1</v>
          </cell>
          <cell r="K72" t="str">
            <v>Sx caùc loaïi sôn duøng cho caùc saûn phaåm laøm baèng goã</v>
          </cell>
          <cell r="L72">
            <v>2022</v>
          </cell>
          <cell r="M72" t="str">
            <v>20</v>
          </cell>
          <cell r="N72" t="str">
            <v>Nhaät Baûn</v>
          </cell>
          <cell r="O72" t="str">
            <v>03</v>
          </cell>
          <cell r="P72">
            <v>3</v>
          </cell>
          <cell r="Q72">
            <v>3</v>
          </cell>
          <cell r="R72">
            <v>2300000</v>
          </cell>
          <cell r="S72">
            <v>700000</v>
          </cell>
          <cell r="U72">
            <v>0</v>
          </cell>
          <cell r="V72">
            <v>0</v>
          </cell>
          <cell r="X72">
            <v>0</v>
          </cell>
          <cell r="Y72">
            <v>0</v>
          </cell>
          <cell r="Z72">
            <v>2300000</v>
          </cell>
          <cell r="AA72">
            <v>700000</v>
          </cell>
          <cell r="AB72">
            <v>26</v>
          </cell>
          <cell r="AC72">
            <v>22</v>
          </cell>
          <cell r="AD72">
            <v>26</v>
          </cell>
          <cell r="AE72">
            <v>22</v>
          </cell>
          <cell r="AF72">
            <v>0</v>
          </cell>
          <cell r="AG72">
            <v>0</v>
          </cell>
          <cell r="AL72">
            <v>0</v>
          </cell>
          <cell r="AM72">
            <v>0</v>
          </cell>
          <cell r="AN72">
            <v>0</v>
          </cell>
          <cell r="AO72">
            <v>0</v>
          </cell>
          <cell r="AR72">
            <v>0</v>
          </cell>
          <cell r="AS72">
            <v>0</v>
          </cell>
          <cell r="AT72">
            <v>0</v>
          </cell>
          <cell r="AU72">
            <v>0</v>
          </cell>
          <cell r="AW72">
            <v>0</v>
          </cell>
          <cell r="AX72">
            <v>0</v>
          </cell>
          <cell r="BE72">
            <v>2000000</v>
          </cell>
          <cell r="BL72" t="str">
            <v>061-3936021</v>
          </cell>
          <cell r="BM72" t="str">
            <v>061-936022</v>
          </cell>
          <cell r="BN72" t="str">
            <v>04/2006 hoaït ñoäng</v>
          </cell>
        </row>
        <row r="73">
          <cell r="A73" t="str">
            <v>KCN1</v>
          </cell>
          <cell r="B73">
            <v>63</v>
          </cell>
          <cell r="C73" t="str">
            <v>384/GP-KCN-ÑN</v>
          </cell>
          <cell r="D73" t="str">
            <v>29/04/2005</v>
          </cell>
          <cell r="E73">
            <v>472023000312</v>
          </cell>
          <cell r="F73">
            <v>39906</v>
          </cell>
          <cell r="G73" t="str">
            <v xml:space="preserve">Cty TNHH Vina Melt Technos </v>
          </cell>
          <cell r="H73" t="str">
            <v>Vina Melt Technos Co., Ltd</v>
          </cell>
          <cell r="I73">
            <v>4145</v>
          </cell>
          <cell r="J73">
            <v>1</v>
          </cell>
          <cell r="K73" t="str">
            <v>Sx caùc loaïi ron cao su duøng cho cöûa thang may vaø cöûa löôùi, sx ñeá giöõ kieáng baèng cao su. Sx caùc loaïi ron duøng cho caùc loaïi cöûa, pin vaø taám naêng löôïng maët trôøi. Sx linh kieän, chi tieát cuûa thang maùy, chi tieát cuûa duïng cuï vaên p</v>
          </cell>
          <cell r="L73">
            <v>2212</v>
          </cell>
          <cell r="M73" t="str">
            <v>22</v>
          </cell>
          <cell r="N73" t="str">
            <v>Nhaät Baûn</v>
          </cell>
          <cell r="O73" t="str">
            <v>03</v>
          </cell>
          <cell r="P73">
            <v>3</v>
          </cell>
          <cell r="Q73">
            <v>3</v>
          </cell>
          <cell r="R73">
            <v>1750000</v>
          </cell>
          <cell r="S73">
            <v>0</v>
          </cell>
          <cell r="U73">
            <v>0</v>
          </cell>
          <cell r="V73">
            <v>0</v>
          </cell>
          <cell r="X73">
            <v>0</v>
          </cell>
          <cell r="Y73">
            <v>0</v>
          </cell>
          <cell r="Z73">
            <v>1750000</v>
          </cell>
          <cell r="AA73">
            <v>0</v>
          </cell>
          <cell r="AB73">
            <v>27</v>
          </cell>
          <cell r="AC73">
            <v>26</v>
          </cell>
          <cell r="AD73">
            <v>27</v>
          </cell>
          <cell r="AE73">
            <v>26</v>
          </cell>
          <cell r="AF73">
            <v>0</v>
          </cell>
          <cell r="AG73">
            <v>0</v>
          </cell>
          <cell r="AL73">
            <v>74376.37</v>
          </cell>
          <cell r="AM73">
            <v>74376.37</v>
          </cell>
          <cell r="AN73">
            <v>74376.37</v>
          </cell>
          <cell r="AO73">
            <v>74376.37</v>
          </cell>
          <cell r="AR73">
            <v>135201.88</v>
          </cell>
          <cell r="AS73">
            <v>135101.88</v>
          </cell>
          <cell r="AT73">
            <v>135201.88</v>
          </cell>
          <cell r="AU73">
            <v>135101.88</v>
          </cell>
          <cell r="AW73">
            <v>0</v>
          </cell>
          <cell r="AX73">
            <v>0</v>
          </cell>
          <cell r="BE73">
            <v>264700</v>
          </cell>
          <cell r="BL73" t="str">
            <v>061-3994782</v>
          </cell>
          <cell r="BM73" t="str">
            <v>0613-3994785</v>
          </cell>
          <cell r="BN73" t="str">
            <v>10/2005 hoaït ñoäng</v>
          </cell>
        </row>
        <row r="74">
          <cell r="A74" t="str">
            <v>KCN1</v>
          </cell>
          <cell r="B74">
            <v>64</v>
          </cell>
          <cell r="C74" t="str">
            <v>399/GP-KCN-ÑN</v>
          </cell>
          <cell r="D74">
            <v>38537</v>
          </cell>
          <cell r="G74" t="str">
            <v>Cty TNHH La Party Việt Nam</v>
          </cell>
          <cell r="H74" t="str">
            <v>La Party Viet nam Co., Ltd</v>
          </cell>
          <cell r="I74">
            <v>14132.09</v>
          </cell>
          <cell r="J74">
            <v>3</v>
          </cell>
          <cell r="K74" t="str">
            <v>Sx caùc loại bao bì bằng nhựa (gồm: tuùi nhựa, hộp nhựa vaø maøng phim nhựa)</v>
          </cell>
          <cell r="L74">
            <v>2220</v>
          </cell>
          <cell r="M74" t="str">
            <v>22</v>
          </cell>
          <cell r="N74" t="str">
            <v>British Virgin Island</v>
          </cell>
          <cell r="O74">
            <v>31</v>
          </cell>
          <cell r="P74">
            <v>3</v>
          </cell>
          <cell r="Q74">
            <v>3</v>
          </cell>
          <cell r="R74">
            <v>5000000</v>
          </cell>
          <cell r="S74">
            <v>509104</v>
          </cell>
          <cell r="U74">
            <v>0</v>
          </cell>
          <cell r="V74">
            <v>0</v>
          </cell>
          <cell r="X74">
            <v>0</v>
          </cell>
          <cell r="Y74">
            <v>0</v>
          </cell>
          <cell r="Z74">
            <v>5000000</v>
          </cell>
          <cell r="AA74">
            <v>509104</v>
          </cell>
          <cell r="AD74">
            <v>0</v>
          </cell>
          <cell r="AE74">
            <v>0</v>
          </cell>
          <cell r="AF74">
            <v>0</v>
          </cell>
          <cell r="AG74">
            <v>0</v>
          </cell>
          <cell r="AL74">
            <v>0</v>
          </cell>
          <cell r="AM74">
            <v>0</v>
          </cell>
          <cell r="AN74">
            <v>0</v>
          </cell>
          <cell r="AO74">
            <v>0</v>
          </cell>
          <cell r="AR74">
            <v>0</v>
          </cell>
          <cell r="AS74">
            <v>0</v>
          </cell>
          <cell r="AT74">
            <v>0</v>
          </cell>
          <cell r="AU74">
            <v>0</v>
          </cell>
          <cell r="AW74">
            <v>0</v>
          </cell>
          <cell r="AX74">
            <v>0</v>
          </cell>
          <cell r="BE74">
            <v>1500000</v>
          </cell>
        </row>
        <row r="75">
          <cell r="A75" t="str">
            <v>KCN1</v>
          </cell>
          <cell r="B75">
            <v>65</v>
          </cell>
          <cell r="C75" t="str">
            <v>400/GP-KCN-ÑN</v>
          </cell>
          <cell r="D75">
            <v>38537</v>
          </cell>
          <cell r="E75">
            <v>472043000290</v>
          </cell>
          <cell r="F75">
            <v>39791</v>
          </cell>
          <cell r="G75" t="str">
            <v xml:space="preserve">Cty TNHH UTC Vina (tröôùc laø Union Tack Vina) </v>
          </cell>
          <cell r="H75" t="str">
            <v>UTC Vina Co., Ltd</v>
          </cell>
          <cell r="I75">
            <v>3430.2</v>
          </cell>
          <cell r="J75">
            <v>1</v>
          </cell>
          <cell r="K75" t="str">
            <v>Sản xuất caùc loại baêng keo. Thöïc hieän quyeàn xuaát khaåu, quyeàn nhaäp khaåu</v>
          </cell>
          <cell r="L75">
            <v>2220</v>
          </cell>
          <cell r="M75" t="str">
            <v>22</v>
          </cell>
          <cell r="N75" t="str">
            <v xml:space="preserve">Haøn Quoác </v>
          </cell>
          <cell r="O75" t="str">
            <v>06</v>
          </cell>
          <cell r="P75">
            <v>3</v>
          </cell>
          <cell r="Q75">
            <v>3</v>
          </cell>
          <cell r="R75">
            <v>3100000</v>
          </cell>
          <cell r="S75">
            <v>245133</v>
          </cell>
          <cell r="U75">
            <v>0</v>
          </cell>
          <cell r="V75">
            <v>0</v>
          </cell>
          <cell r="X75">
            <v>0</v>
          </cell>
          <cell r="Y75">
            <v>0</v>
          </cell>
          <cell r="Z75">
            <v>3100000</v>
          </cell>
          <cell r="AA75">
            <v>245133</v>
          </cell>
          <cell r="AB75">
            <v>28</v>
          </cell>
          <cell r="AC75">
            <v>25</v>
          </cell>
          <cell r="AD75">
            <v>28</v>
          </cell>
          <cell r="AE75">
            <v>25</v>
          </cell>
          <cell r="AF75">
            <v>0</v>
          </cell>
          <cell r="AG75">
            <v>0</v>
          </cell>
          <cell r="AL75">
            <v>0</v>
          </cell>
          <cell r="AM75">
            <v>0</v>
          </cell>
          <cell r="AN75">
            <v>0</v>
          </cell>
          <cell r="AO75">
            <v>0</v>
          </cell>
          <cell r="AR75">
            <v>0</v>
          </cell>
          <cell r="AS75">
            <v>0</v>
          </cell>
          <cell r="AT75">
            <v>0</v>
          </cell>
          <cell r="AU75">
            <v>0</v>
          </cell>
          <cell r="AW75">
            <v>0</v>
          </cell>
          <cell r="AX75">
            <v>0</v>
          </cell>
          <cell r="BE75">
            <v>2000000</v>
          </cell>
          <cell r="BL75" t="str">
            <v>061-3994667/9</v>
          </cell>
          <cell r="BM75" t="str">
            <v>061-3994670</v>
          </cell>
          <cell r="BN75" t="str">
            <v>10/2005 hoaït ñoäng</v>
          </cell>
        </row>
        <row r="76">
          <cell r="A76" t="str">
            <v>KCN1</v>
          </cell>
          <cell r="B76">
            <v>66</v>
          </cell>
          <cell r="C76" t="str">
            <v>402/GP-KCN-ÑN</v>
          </cell>
          <cell r="D76">
            <v>38541</v>
          </cell>
          <cell r="E76">
            <v>472043000625</v>
          </cell>
          <cell r="F76">
            <v>39678</v>
          </cell>
          <cell r="G76" t="str">
            <v xml:space="preserve">Cty TNHH Spitfire Controls (Việt Nam) </v>
          </cell>
          <cell r="H76" t="str">
            <v>Spitfire Controls (Vietnam) Company Ltd</v>
          </cell>
          <cell r="I76">
            <v>4400</v>
          </cell>
          <cell r="J76">
            <v>1</v>
          </cell>
          <cell r="K76" t="str">
            <v xml:space="preserve">Sản xuất caùc sản phẩm điện tử </v>
          </cell>
          <cell r="L76">
            <v>2640</v>
          </cell>
          <cell r="M76" t="str">
            <v>26</v>
          </cell>
          <cell r="N76" t="str">
            <v>Cayman Islands</v>
          </cell>
          <cell r="O76">
            <v>34</v>
          </cell>
          <cell r="P76">
            <v>3</v>
          </cell>
          <cell r="Q76">
            <v>3</v>
          </cell>
          <cell r="R76">
            <v>1695824</v>
          </cell>
          <cell r="S76">
            <v>2350209</v>
          </cell>
          <cell r="U76">
            <v>0</v>
          </cell>
          <cell r="V76">
            <v>0</v>
          </cell>
          <cell r="X76">
            <v>0</v>
          </cell>
          <cell r="Y76">
            <v>0</v>
          </cell>
          <cell r="Z76">
            <v>1695824</v>
          </cell>
          <cell r="AA76">
            <v>2350209</v>
          </cell>
          <cell r="AB76">
            <v>64</v>
          </cell>
          <cell r="AC76">
            <v>63</v>
          </cell>
          <cell r="AD76">
            <v>64</v>
          </cell>
          <cell r="AE76">
            <v>63</v>
          </cell>
          <cell r="AF76">
            <v>0</v>
          </cell>
          <cell r="AG76">
            <v>0</v>
          </cell>
          <cell r="AL76">
            <v>0</v>
          </cell>
          <cell r="AM76">
            <v>0</v>
          </cell>
          <cell r="AN76">
            <v>0</v>
          </cell>
          <cell r="AO76">
            <v>0</v>
          </cell>
          <cell r="AR76">
            <v>0</v>
          </cell>
          <cell r="AS76">
            <v>0</v>
          </cell>
          <cell r="AT76">
            <v>0</v>
          </cell>
          <cell r="AU76">
            <v>0</v>
          </cell>
          <cell r="AW76">
            <v>0</v>
          </cell>
          <cell r="AX76">
            <v>0</v>
          </cell>
          <cell r="BE76">
            <v>508747</v>
          </cell>
          <cell r="BL76" t="str">
            <v>061-3936801~03</v>
          </cell>
          <cell r="BM76" t="str">
            <v>061-3936800</v>
          </cell>
          <cell r="BN76" t="str">
            <v>05/2006 hoaït ñoäng</v>
          </cell>
        </row>
        <row r="77">
          <cell r="A77" t="str">
            <v>KCN1</v>
          </cell>
          <cell r="B77">
            <v>67</v>
          </cell>
          <cell r="C77" t="str">
            <v>405/GP-KCN-ÑN</v>
          </cell>
          <cell r="D77">
            <v>38559</v>
          </cell>
          <cell r="E77">
            <v>472043000685</v>
          </cell>
          <cell r="F77">
            <v>39727</v>
          </cell>
          <cell r="G77" t="str">
            <v>Cty TNHH Sundat Crop Science</v>
          </cell>
          <cell r="H77" t="str">
            <v>Sundat Crop Science Co., Ltd</v>
          </cell>
          <cell r="I77">
            <v>11755</v>
          </cell>
          <cell r="J77">
            <v>1</v>
          </cell>
          <cell r="K77" t="str">
            <v>Sx caùc loaïi thuoác baûo veä thöïc vaät vaø thuoác deät coân truøng</v>
          </cell>
          <cell r="L77">
            <v>2021</v>
          </cell>
          <cell r="M77" t="str">
            <v>20</v>
          </cell>
          <cell r="N77" t="str">
            <v>Singapore</v>
          </cell>
          <cell r="O77" t="str">
            <v>07</v>
          </cell>
          <cell r="P77">
            <v>3</v>
          </cell>
          <cell r="Q77">
            <v>3</v>
          </cell>
          <cell r="R77">
            <v>5000000</v>
          </cell>
          <cell r="S77">
            <v>2567066</v>
          </cell>
          <cell r="U77">
            <v>0</v>
          </cell>
          <cell r="V77">
            <v>0</v>
          </cell>
          <cell r="X77">
            <v>0</v>
          </cell>
          <cell r="Y77">
            <v>0</v>
          </cell>
          <cell r="Z77">
            <v>5000000</v>
          </cell>
          <cell r="AA77">
            <v>2567066</v>
          </cell>
          <cell r="AB77">
            <v>54</v>
          </cell>
          <cell r="AC77">
            <v>47</v>
          </cell>
          <cell r="AD77">
            <v>54</v>
          </cell>
          <cell r="AE77">
            <v>47</v>
          </cell>
          <cell r="AF77">
            <v>0</v>
          </cell>
          <cell r="AG77">
            <v>0</v>
          </cell>
          <cell r="AL77">
            <v>0</v>
          </cell>
          <cell r="AM77">
            <v>0</v>
          </cell>
          <cell r="AN77">
            <v>0</v>
          </cell>
          <cell r="AO77">
            <v>0</v>
          </cell>
          <cell r="AR77">
            <v>0</v>
          </cell>
          <cell r="AS77">
            <v>0</v>
          </cell>
          <cell r="AT77">
            <v>0</v>
          </cell>
          <cell r="AU77">
            <v>0</v>
          </cell>
          <cell r="AW77">
            <v>0</v>
          </cell>
          <cell r="AX77">
            <v>0</v>
          </cell>
          <cell r="BE77">
            <v>3780000</v>
          </cell>
          <cell r="BL77" t="str">
            <v>061-3936458~459</v>
          </cell>
          <cell r="BM77" t="str">
            <v>061-936455</v>
          </cell>
        </row>
        <row r="78">
          <cell r="A78" t="str">
            <v>KCN1</v>
          </cell>
          <cell r="B78">
            <v>68</v>
          </cell>
          <cell r="C78" t="str">
            <v>415/GP-KCN-ÑN</v>
          </cell>
          <cell r="D78">
            <v>38586</v>
          </cell>
          <cell r="G78" t="str">
            <v>Cty TNHH Zoom (Vieät Nam) (Ñang giaûi theå)</v>
          </cell>
          <cell r="H78" t="str">
            <v>Zoom (Vietnam) Co., Ltd</v>
          </cell>
          <cell r="I78">
            <v>97194</v>
          </cell>
          <cell r="J78">
            <v>3</v>
          </cell>
          <cell r="K78" t="str">
            <v xml:space="preserve">Thieát keá, saûn xuaát duïng cuï duøng trong ngaønh theå thao, vui chôi, giaûi trí vaø thieát bò y teá </v>
          </cell>
          <cell r="L78">
            <v>3290</v>
          </cell>
          <cell r="M78" t="str">
            <v>32</v>
          </cell>
          <cell r="N78" t="str">
            <v>British Virgin Island</v>
          </cell>
          <cell r="O78">
            <v>31</v>
          </cell>
          <cell r="P78">
            <v>3</v>
          </cell>
          <cell r="Q78">
            <v>3</v>
          </cell>
          <cell r="R78">
            <v>3800000</v>
          </cell>
          <cell r="S78">
            <v>0</v>
          </cell>
          <cell r="U78">
            <v>0</v>
          </cell>
          <cell r="V78">
            <v>0</v>
          </cell>
          <cell r="X78">
            <v>0</v>
          </cell>
          <cell r="Y78">
            <v>0</v>
          </cell>
          <cell r="Z78">
            <v>3800000</v>
          </cell>
          <cell r="AA78">
            <v>0</v>
          </cell>
          <cell r="AD78">
            <v>0</v>
          </cell>
          <cell r="AE78">
            <v>0</v>
          </cell>
          <cell r="AF78">
            <v>0</v>
          </cell>
          <cell r="AG78">
            <v>0</v>
          </cell>
          <cell r="AL78">
            <v>0</v>
          </cell>
          <cell r="AM78">
            <v>0</v>
          </cell>
          <cell r="AN78">
            <v>0</v>
          </cell>
          <cell r="AO78">
            <v>0</v>
          </cell>
          <cell r="AR78">
            <v>0</v>
          </cell>
          <cell r="AS78">
            <v>0</v>
          </cell>
          <cell r="AT78">
            <v>0</v>
          </cell>
          <cell r="AU78">
            <v>0</v>
          </cell>
          <cell r="AW78">
            <v>0</v>
          </cell>
          <cell r="AX78">
            <v>0</v>
          </cell>
          <cell r="BE78">
            <v>3000000</v>
          </cell>
        </row>
        <row r="79">
          <cell r="A79" t="str">
            <v>KCN1</v>
          </cell>
          <cell r="B79">
            <v>69</v>
          </cell>
          <cell r="C79" t="str">
            <v>422/GP-KCN-ÑN</v>
          </cell>
          <cell r="D79">
            <v>38616</v>
          </cell>
          <cell r="E79">
            <v>472043000567</v>
          </cell>
          <cell r="F79">
            <v>39931</v>
          </cell>
          <cell r="G79" t="str">
            <v>Cty TNHH Watabe Wedding Vieät Nam</v>
          </cell>
          <cell r="H79" t="str">
            <v>Watabe Wedding Vietnam Co., Ltd</v>
          </cell>
          <cell r="I79">
            <v>20562</v>
          </cell>
          <cell r="J79">
            <v>1</v>
          </cell>
          <cell r="K79" t="str">
            <v>Sx caùc loaïi trang phuïc cöôùi, trang phuïc nghi leã, Album aûnh ñính keøm CD-ROM hoaëc phim aâm baûn lieân quan ñeán saûn phaåm</v>
          </cell>
          <cell r="L79">
            <v>1410</v>
          </cell>
          <cell r="M79" t="str">
            <v>14</v>
          </cell>
          <cell r="N79" t="str">
            <v>Nhaät Baûn</v>
          </cell>
          <cell r="O79" t="str">
            <v>03</v>
          </cell>
          <cell r="P79">
            <v>3</v>
          </cell>
          <cell r="Q79">
            <v>3</v>
          </cell>
          <cell r="R79">
            <v>5050000</v>
          </cell>
          <cell r="S79">
            <v>4810000</v>
          </cell>
          <cell r="U79">
            <v>0</v>
          </cell>
          <cell r="V79">
            <v>0</v>
          </cell>
          <cell r="X79">
            <v>0</v>
          </cell>
          <cell r="Y79">
            <v>0</v>
          </cell>
          <cell r="Z79">
            <v>5050000</v>
          </cell>
          <cell r="AA79">
            <v>4810000</v>
          </cell>
          <cell r="AB79">
            <v>248</v>
          </cell>
          <cell r="AC79">
            <v>244</v>
          </cell>
          <cell r="AD79">
            <v>349</v>
          </cell>
          <cell r="AE79">
            <v>345</v>
          </cell>
          <cell r="AF79">
            <v>-101</v>
          </cell>
          <cell r="AG79">
            <v>-101</v>
          </cell>
          <cell r="AL79">
            <v>856138.33</v>
          </cell>
          <cell r="AM79">
            <v>856138.33</v>
          </cell>
          <cell r="AN79">
            <v>1162592.3600000001</v>
          </cell>
          <cell r="AO79">
            <v>1162592.3600000001</v>
          </cell>
          <cell r="AR79">
            <v>2419947.46</v>
          </cell>
          <cell r="AS79">
            <v>2419947.46</v>
          </cell>
          <cell r="AT79">
            <v>3154705.97</v>
          </cell>
          <cell r="AU79">
            <v>3154705.97</v>
          </cell>
          <cell r="AW79">
            <v>66039.199999999997</v>
          </cell>
          <cell r="AX79">
            <v>89129.02</v>
          </cell>
          <cell r="AY79">
            <v>836003.96</v>
          </cell>
          <cell r="BC79" t="str">
            <v>R</v>
          </cell>
          <cell r="BE79">
            <v>1800000</v>
          </cell>
          <cell r="BF79">
            <v>6282392</v>
          </cell>
          <cell r="BG79">
            <v>4937881</v>
          </cell>
          <cell r="BH79">
            <v>-660389</v>
          </cell>
          <cell r="BI79">
            <v>5235548</v>
          </cell>
          <cell r="BJ79">
            <v>2404480</v>
          </cell>
          <cell r="BL79" t="str">
            <v>061-3936058</v>
          </cell>
          <cell r="BM79" t="str">
            <v>061-936061</v>
          </cell>
        </row>
        <row r="80">
          <cell r="A80" t="str">
            <v>KCN1</v>
          </cell>
          <cell r="B80">
            <v>70</v>
          </cell>
          <cell r="C80" t="str">
            <v>207/GP-KCN-ÑN</v>
          </cell>
          <cell r="D80">
            <v>37700</v>
          </cell>
          <cell r="E80">
            <v>472033000182</v>
          </cell>
          <cell r="F80">
            <v>39787</v>
          </cell>
          <cell r="G80" t="str">
            <v>Cty CP theùp ñaëc bieät Pro-Vision</v>
          </cell>
          <cell r="H80" t="str">
            <v>Pro-Vision Special Steel J.S.C</v>
          </cell>
          <cell r="I80">
            <v>6000</v>
          </cell>
          <cell r="J80">
            <v>1</v>
          </cell>
          <cell r="K80" t="str">
            <v>Sx, gia coâng caùc loaïi khuoân maãu chöa hoaøn chænh baèng theùp vaø sx caùc chi tieát khuoân maãu baèng theùp vaø kim loaïi. Dòch vuï xöû lyù nhieät caùc sp baèng theùp vaø caùc dòch vuï khaùc lieân quan ñeán sx khuoân maãu.</v>
          </cell>
          <cell r="L80">
            <v>2599</v>
          </cell>
          <cell r="M80" t="str">
            <v>25</v>
          </cell>
          <cell r="N80" t="str">
            <v>Ñaøi Loan</v>
          </cell>
          <cell r="O80" t="str">
            <v>05</v>
          </cell>
          <cell r="P80">
            <v>3</v>
          </cell>
          <cell r="Q80">
            <v>3</v>
          </cell>
          <cell r="R80">
            <v>8000000</v>
          </cell>
          <cell r="S80">
            <v>5000000</v>
          </cell>
          <cell r="U80">
            <v>0</v>
          </cell>
          <cell r="V80">
            <v>0</v>
          </cell>
          <cell r="X80">
            <v>0</v>
          </cell>
          <cell r="Y80">
            <v>0</v>
          </cell>
          <cell r="Z80">
            <v>8000000</v>
          </cell>
          <cell r="AA80">
            <v>5000000</v>
          </cell>
          <cell r="AB80">
            <v>41</v>
          </cell>
          <cell r="AC80">
            <v>38</v>
          </cell>
          <cell r="AD80">
            <v>41</v>
          </cell>
          <cell r="AE80">
            <v>38</v>
          </cell>
          <cell r="AF80">
            <v>0</v>
          </cell>
          <cell r="AG80">
            <v>0</v>
          </cell>
          <cell r="AJ80">
            <v>145974.76999999999</v>
          </cell>
          <cell r="AK80">
            <v>145974.76999999999</v>
          </cell>
          <cell r="AL80">
            <v>283492.53999999998</v>
          </cell>
          <cell r="AM80">
            <v>283492.53999999998</v>
          </cell>
          <cell r="AN80">
            <v>429467.30999999994</v>
          </cell>
          <cell r="AO80">
            <v>429467.30999999994</v>
          </cell>
          <cell r="AP80">
            <v>154748.24</v>
          </cell>
          <cell r="AQ80">
            <v>4861.58</v>
          </cell>
          <cell r="AR80">
            <v>830192.0199999999</v>
          </cell>
          <cell r="AS80">
            <v>45944.05</v>
          </cell>
          <cell r="AT80">
            <v>984940.25999999989</v>
          </cell>
          <cell r="AU80">
            <v>50805.630000000005</v>
          </cell>
          <cell r="AV80">
            <v>10982.72</v>
          </cell>
          <cell r="AW80">
            <v>72297.83</v>
          </cell>
          <cell r="AX80">
            <v>83280.55</v>
          </cell>
          <cell r="BC80" t="str">
            <v>R</v>
          </cell>
          <cell r="BE80">
            <v>3000000</v>
          </cell>
          <cell r="BL80" t="str">
            <v>061-3936609</v>
          </cell>
          <cell r="BM80" t="str">
            <v>061-3936610</v>
          </cell>
          <cell r="BN80" t="str">
            <v>08/2003 hoaït ñoäng</v>
          </cell>
        </row>
        <row r="81">
          <cell r="A81" t="str">
            <v>KCN1</v>
          </cell>
          <cell r="B81">
            <v>71</v>
          </cell>
          <cell r="C81" t="str">
            <v>427/GP-KCN-ÑN</v>
          </cell>
          <cell r="D81">
            <v>38651</v>
          </cell>
          <cell r="E81">
            <v>472043000681</v>
          </cell>
          <cell r="F81">
            <v>39724</v>
          </cell>
          <cell r="G81" t="str">
            <v>Cty TNHH GoldFine Manufactures (Vieät Nam)</v>
          </cell>
          <cell r="H81" t="str">
            <v>GoldFine Manufactures (Vietnam) Co., Ltd</v>
          </cell>
          <cell r="I81">
            <v>11413</v>
          </cell>
          <cell r="J81">
            <v>1</v>
          </cell>
          <cell r="K81" t="str">
            <v>Sx caùc saûn phaåm töø ñaù quyù nhaäp khaåu</v>
          </cell>
          <cell r="L81">
            <v>3211</v>
          </cell>
          <cell r="M81" t="str">
            <v>32</v>
          </cell>
          <cell r="N81" t="str">
            <v>Thaùi Lan</v>
          </cell>
          <cell r="O81" t="str">
            <v>08</v>
          </cell>
          <cell r="P81">
            <v>3</v>
          </cell>
          <cell r="Q81">
            <v>3</v>
          </cell>
          <cell r="R81">
            <v>1000000</v>
          </cell>
          <cell r="S81">
            <v>439948</v>
          </cell>
          <cell r="U81">
            <v>0</v>
          </cell>
          <cell r="V81">
            <v>0</v>
          </cell>
          <cell r="X81">
            <v>0</v>
          </cell>
          <cell r="Y81">
            <v>0</v>
          </cell>
          <cell r="Z81">
            <v>1000000</v>
          </cell>
          <cell r="AA81">
            <v>439948</v>
          </cell>
          <cell r="AD81">
            <v>0</v>
          </cell>
          <cell r="AE81">
            <v>0</v>
          </cell>
          <cell r="AF81">
            <v>0</v>
          </cell>
          <cell r="AG81">
            <v>0</v>
          </cell>
          <cell r="AL81">
            <v>0</v>
          </cell>
          <cell r="AM81">
            <v>0</v>
          </cell>
          <cell r="AN81">
            <v>0</v>
          </cell>
          <cell r="AO81">
            <v>0</v>
          </cell>
          <cell r="AR81">
            <v>0</v>
          </cell>
          <cell r="AS81">
            <v>0</v>
          </cell>
          <cell r="AT81">
            <v>0</v>
          </cell>
          <cell r="AU81">
            <v>0</v>
          </cell>
          <cell r="AW81">
            <v>0</v>
          </cell>
          <cell r="AX81">
            <v>0</v>
          </cell>
          <cell r="BE81">
            <v>1000000</v>
          </cell>
        </row>
        <row r="82">
          <cell r="A82" t="str">
            <v>KCN1</v>
          </cell>
          <cell r="B82">
            <v>72</v>
          </cell>
          <cell r="C82" t="str">
            <v>429/GP-KCN-ÑN</v>
          </cell>
          <cell r="D82">
            <v>38670</v>
          </cell>
          <cell r="E82">
            <v>472023000680</v>
          </cell>
          <cell r="F82" t="str">
            <v>22/12/2008</v>
          </cell>
          <cell r="G82" t="str">
            <v>Cty TNHH Lovetex Industrial Vieät Nam</v>
          </cell>
          <cell r="H82" t="str">
            <v>Lovetex Industrial Vietnam Co., Ltd</v>
          </cell>
          <cell r="I82">
            <v>30164.400000000001</v>
          </cell>
          <cell r="J82">
            <v>1</v>
          </cell>
          <cell r="K82" t="str">
            <v>Sx ñai daùn, daây thun. Thöïc hieän quyeàn xuaùt khaåu, nhaäp khaåu.</v>
          </cell>
          <cell r="L82">
            <v>2212</v>
          </cell>
          <cell r="M82" t="str">
            <v>22</v>
          </cell>
          <cell r="N82" t="str">
            <v>Ñaøi Loan</v>
          </cell>
          <cell r="O82" t="str">
            <v>05</v>
          </cell>
          <cell r="P82">
            <v>3</v>
          </cell>
          <cell r="Q82">
            <v>3</v>
          </cell>
          <cell r="R82">
            <v>9000000</v>
          </cell>
          <cell r="S82">
            <v>3643944</v>
          </cell>
          <cell r="U82">
            <v>0</v>
          </cell>
          <cell r="V82">
            <v>0</v>
          </cell>
          <cell r="X82">
            <v>0</v>
          </cell>
          <cell r="Y82">
            <v>0</v>
          </cell>
          <cell r="Z82">
            <v>9000000</v>
          </cell>
          <cell r="AA82">
            <v>3643944</v>
          </cell>
          <cell r="AB82">
            <v>67</v>
          </cell>
          <cell r="AC82">
            <v>61</v>
          </cell>
          <cell r="AD82">
            <v>67</v>
          </cell>
          <cell r="AE82">
            <v>61</v>
          </cell>
          <cell r="AF82">
            <v>0</v>
          </cell>
          <cell r="AG82">
            <v>0</v>
          </cell>
          <cell r="AL82">
            <v>96137.93</v>
          </cell>
          <cell r="AM82">
            <v>96137.93</v>
          </cell>
          <cell r="AN82">
            <v>32498.57</v>
          </cell>
          <cell r="AO82">
            <v>32498.57</v>
          </cell>
          <cell r="AR82">
            <v>415251.07000000007</v>
          </cell>
          <cell r="AS82">
            <v>144021.22000000003</v>
          </cell>
          <cell r="AT82">
            <v>483781.34</v>
          </cell>
          <cell r="AU82">
            <v>312328.78000000003</v>
          </cell>
          <cell r="AW82">
            <v>4606.41</v>
          </cell>
          <cell r="AX82">
            <v>16524.02</v>
          </cell>
          <cell r="BC82" t="str">
            <v>R</v>
          </cell>
          <cell r="BE82">
            <v>3000000</v>
          </cell>
          <cell r="BF82">
            <v>3247254</v>
          </cell>
          <cell r="BG82">
            <v>2270962</v>
          </cell>
          <cell r="BH82">
            <v>163354</v>
          </cell>
          <cell r="BL82" t="str">
            <v>061-3936440-542</v>
          </cell>
          <cell r="BM82" t="str">
            <v>061-3936441</v>
          </cell>
        </row>
        <row r="83">
          <cell r="A83" t="str">
            <v>KCN1</v>
          </cell>
          <cell r="B83">
            <v>73</v>
          </cell>
          <cell r="C83" t="str">
            <v>446/GP-KCN-ÑN</v>
          </cell>
          <cell r="D83">
            <v>38756</v>
          </cell>
          <cell r="E83">
            <v>472043000504</v>
          </cell>
          <cell r="F83">
            <v>40002</v>
          </cell>
          <cell r="G83" t="str">
            <v>Cty TNHH Livart Vina</v>
          </cell>
          <cell r="H83" t="str">
            <v>Livart Vina Co., Ltd</v>
          </cell>
          <cell r="I83">
            <v>11755</v>
          </cell>
          <cell r="J83">
            <v>1</v>
          </cell>
          <cell r="K83" t="str">
            <v>Sx caùc loaïi saûn phaåm vaø caùc chi tieát saûn phaåm trang trí noäi thaát baèng goã töø nguoàn goã nhaäp khaåu chính ngaïch, goã MDF (Mediun density Fibreboard) vaø goã phuû PVC</v>
          </cell>
          <cell r="L83">
            <v>1629</v>
          </cell>
          <cell r="M83" t="str">
            <v>16</v>
          </cell>
          <cell r="N83" t="str">
            <v>Haøn Quoác</v>
          </cell>
          <cell r="O83" t="str">
            <v>06</v>
          </cell>
          <cell r="P83">
            <v>3</v>
          </cell>
          <cell r="Q83">
            <v>3</v>
          </cell>
          <cell r="R83">
            <v>3300000</v>
          </cell>
          <cell r="S83">
            <v>3101157</v>
          </cell>
          <cell r="U83">
            <v>0</v>
          </cell>
          <cell r="V83">
            <v>0</v>
          </cell>
          <cell r="W83">
            <v>29456.46</v>
          </cell>
          <cell r="X83">
            <v>50506.759999999995</v>
          </cell>
          <cell r="Y83">
            <v>79963.22</v>
          </cell>
          <cell r="Z83">
            <v>3300000</v>
          </cell>
          <cell r="AA83">
            <v>3181120.22</v>
          </cell>
          <cell r="AB83">
            <v>128</v>
          </cell>
          <cell r="AC83">
            <v>127</v>
          </cell>
          <cell r="AD83">
            <v>134</v>
          </cell>
          <cell r="AE83">
            <v>133</v>
          </cell>
          <cell r="AF83">
            <v>-6</v>
          </cell>
          <cell r="AG83">
            <v>-6</v>
          </cell>
          <cell r="AJ83">
            <v>112559.78</v>
          </cell>
          <cell r="AK83">
            <v>112559.78</v>
          </cell>
          <cell r="AL83">
            <v>380453.73</v>
          </cell>
          <cell r="AM83">
            <v>380453.73</v>
          </cell>
          <cell r="AN83">
            <v>493013.51</v>
          </cell>
          <cell r="AO83">
            <v>493013.51</v>
          </cell>
          <cell r="AP83">
            <v>1040427.6</v>
          </cell>
          <cell r="AQ83">
            <v>141997.70000000001</v>
          </cell>
          <cell r="AR83">
            <v>1318464.24</v>
          </cell>
          <cell r="AS83">
            <v>553188.39</v>
          </cell>
          <cell r="AT83">
            <v>2358891.84</v>
          </cell>
          <cell r="AU83">
            <v>695186.09000000008</v>
          </cell>
          <cell r="AV83">
            <v>98756.24</v>
          </cell>
          <cell r="AW83">
            <v>126508.32</v>
          </cell>
          <cell r="AX83">
            <v>225264.56</v>
          </cell>
          <cell r="BC83" t="str">
            <v>R</v>
          </cell>
          <cell r="BE83">
            <v>1100000</v>
          </cell>
          <cell r="BL83" t="str">
            <v>061-3936426</v>
          </cell>
          <cell r="BM83" t="str">
            <v>061-3936428</v>
          </cell>
        </row>
        <row r="84">
          <cell r="A84" t="str">
            <v>KCN1</v>
          </cell>
          <cell r="B84">
            <v>74</v>
          </cell>
          <cell r="C84" t="str">
            <v>457/GP-KCN-ÑN</v>
          </cell>
          <cell r="D84">
            <v>38807</v>
          </cell>
          <cell r="G84" t="str">
            <v xml:space="preserve">Cty TNHH United Phosphorus Vieät Nam </v>
          </cell>
          <cell r="H84" t="str">
            <v>United Phosphorus VietNam Ltd</v>
          </cell>
          <cell r="I84">
            <v>13881.42</v>
          </cell>
          <cell r="J84">
            <v>1</v>
          </cell>
          <cell r="K84" t="str">
            <v>Sx caùc loaïi thuoác baûo veä thöïc vaät, thuoác tröø saâu, thuoác dieät coû vaø thuoác dieät naám</v>
          </cell>
          <cell r="L84">
            <v>2021</v>
          </cell>
          <cell r="M84" t="str">
            <v>20</v>
          </cell>
          <cell r="N84" t="str">
            <v>Mauritius</v>
          </cell>
          <cell r="O84">
            <v>33</v>
          </cell>
          <cell r="P84">
            <v>3</v>
          </cell>
          <cell r="Q84">
            <v>3</v>
          </cell>
          <cell r="R84">
            <v>3000000</v>
          </cell>
          <cell r="S84">
            <v>2000000</v>
          </cell>
          <cell r="U84">
            <v>0</v>
          </cell>
          <cell r="V84">
            <v>0</v>
          </cell>
          <cell r="X84">
            <v>0</v>
          </cell>
          <cell r="Y84">
            <v>0</v>
          </cell>
          <cell r="Z84">
            <v>3000000</v>
          </cell>
          <cell r="AA84">
            <v>2000000</v>
          </cell>
          <cell r="AB84">
            <v>45</v>
          </cell>
          <cell r="AC84">
            <v>43</v>
          </cell>
          <cell r="AD84">
            <v>46</v>
          </cell>
          <cell r="AE84">
            <v>44</v>
          </cell>
          <cell r="AF84">
            <v>-1</v>
          </cell>
          <cell r="AG84">
            <v>-1</v>
          </cell>
          <cell r="AL84">
            <v>1527416.6300000001</v>
          </cell>
          <cell r="AM84">
            <v>1527416.6300000001</v>
          </cell>
          <cell r="AN84">
            <v>1699452.37</v>
          </cell>
          <cell r="AO84">
            <v>1699452.37</v>
          </cell>
          <cell r="AR84">
            <v>1904735.72</v>
          </cell>
          <cell r="AS84">
            <v>599370</v>
          </cell>
          <cell r="AT84">
            <v>2316142.92</v>
          </cell>
          <cell r="AU84">
            <v>359370</v>
          </cell>
          <cell r="AW84">
            <v>165626.64000000001</v>
          </cell>
          <cell r="AX84">
            <v>139349.67000000001</v>
          </cell>
          <cell r="AY84">
            <v>-324316</v>
          </cell>
          <cell r="BC84" t="str">
            <v>R</v>
          </cell>
          <cell r="BE84">
            <v>900000</v>
          </cell>
          <cell r="BL84" t="str">
            <v>061-3936380</v>
          </cell>
          <cell r="BM84" t="str">
            <v>061-3936381</v>
          </cell>
          <cell r="BN84" t="str">
            <v>15/02/2007 hoaït ñoäng</v>
          </cell>
        </row>
        <row r="85">
          <cell r="A85" t="str">
            <v>KCN1</v>
          </cell>
          <cell r="B85">
            <v>75</v>
          </cell>
          <cell r="C85" t="str">
            <v>460/GP-KCN-ÑN</v>
          </cell>
          <cell r="D85">
            <v>38828</v>
          </cell>
          <cell r="E85">
            <v>472043000500</v>
          </cell>
          <cell r="F85">
            <v>39822</v>
          </cell>
          <cell r="G85" t="str">
            <v>Cty TNHH Shirai Vieät Nam (DN cheá xuaát)</v>
          </cell>
          <cell r="H85" t="str">
            <v>Shirai VietNam Co, Ltd</v>
          </cell>
          <cell r="I85">
            <v>41090</v>
          </cell>
          <cell r="J85">
            <v>1</v>
          </cell>
          <cell r="K85" t="str">
            <v>Sx caùc loaïi saûn phaåm goã töø nguoàn nguyeân lieäu nhaäp khaåu.</v>
          </cell>
          <cell r="L85">
            <v>1629</v>
          </cell>
          <cell r="M85" t="str">
            <v>16</v>
          </cell>
          <cell r="N85" t="str">
            <v>Nhaät Baûn</v>
          </cell>
          <cell r="O85" t="str">
            <v>03</v>
          </cell>
          <cell r="P85">
            <v>3</v>
          </cell>
          <cell r="Q85">
            <v>3</v>
          </cell>
          <cell r="R85">
            <v>8000000</v>
          </cell>
          <cell r="S85">
            <v>4000000</v>
          </cell>
          <cell r="U85">
            <v>0</v>
          </cell>
          <cell r="V85">
            <v>0</v>
          </cell>
          <cell r="X85">
            <v>0</v>
          </cell>
          <cell r="Y85">
            <v>0</v>
          </cell>
          <cell r="Z85">
            <v>8000000</v>
          </cell>
          <cell r="AA85">
            <v>4000000</v>
          </cell>
          <cell r="AB85">
            <v>166</v>
          </cell>
          <cell r="AC85">
            <v>162</v>
          </cell>
          <cell r="AD85">
            <v>156</v>
          </cell>
          <cell r="AE85">
            <v>152</v>
          </cell>
          <cell r="AF85">
            <v>10</v>
          </cell>
          <cell r="AG85">
            <v>10</v>
          </cell>
          <cell r="AL85">
            <v>148877.85999999999</v>
          </cell>
          <cell r="AM85">
            <v>148877.85999999999</v>
          </cell>
          <cell r="AN85">
            <v>1434001.42</v>
          </cell>
          <cell r="AO85">
            <v>1243775.22</v>
          </cell>
          <cell r="AR85">
            <v>283750.15999999997</v>
          </cell>
          <cell r="AS85">
            <v>283750.15999999997</v>
          </cell>
          <cell r="AT85">
            <v>2570417.89</v>
          </cell>
          <cell r="AU85">
            <v>2570417.89</v>
          </cell>
          <cell r="AW85">
            <v>0</v>
          </cell>
          <cell r="AX85">
            <v>115.5</v>
          </cell>
          <cell r="AY85">
            <v>-223312.89</v>
          </cell>
          <cell r="AZ85">
            <v>-223312.89</v>
          </cell>
          <cell r="BC85" t="str">
            <v>R</v>
          </cell>
          <cell r="BE85">
            <v>4000000</v>
          </cell>
          <cell r="BL85" t="str">
            <v>061-3936486</v>
          </cell>
          <cell r="BM85" t="str">
            <v>061-3836483</v>
          </cell>
          <cell r="BN85" t="str">
            <v>thaùng 9/2007</v>
          </cell>
        </row>
        <row r="86">
          <cell r="A86" t="str">
            <v>KCN1</v>
          </cell>
          <cell r="B86">
            <v>76</v>
          </cell>
          <cell r="C86" t="str">
            <v>469/GP-KCN-ÑN</v>
          </cell>
          <cell r="D86">
            <v>38863</v>
          </cell>
          <cell r="E86">
            <v>472043000641</v>
          </cell>
          <cell r="F86">
            <v>39686</v>
          </cell>
          <cell r="G86" t="str">
            <v>Cty TNHH Fuji Carbon Vieät Nam</v>
          </cell>
          <cell r="H86" t="str">
            <v>Fuji Carbon (VietNam) Co., Ltd</v>
          </cell>
          <cell r="I86">
            <v>6000</v>
          </cell>
          <cell r="J86">
            <v>1</v>
          </cell>
          <cell r="K86" t="str">
            <v>Sx boät than, choåi than vaø caùc linh kieän, cuïm linh kieän coù lieân quan. Sx caùc sp luyeän kim boät caùc saûn phaåm coù lieân quan, sx maùy moùc vaø coâng cuï ñeå sx thoûi thanh. Thöïc hieän quyeàn xuaát khaåu vaø nhaäp khaåu.</v>
          </cell>
          <cell r="L86">
            <v>3290</v>
          </cell>
          <cell r="M86" t="str">
            <v>32</v>
          </cell>
          <cell r="N86" t="str">
            <v>Nhaät Baûn</v>
          </cell>
          <cell r="O86" t="str">
            <v>03</v>
          </cell>
          <cell r="P86">
            <v>3</v>
          </cell>
          <cell r="Q86">
            <v>3</v>
          </cell>
          <cell r="R86">
            <v>4257100</v>
          </cell>
          <cell r="S86">
            <v>0</v>
          </cell>
          <cell r="U86">
            <v>0</v>
          </cell>
          <cell r="V86">
            <v>0</v>
          </cell>
          <cell r="X86">
            <v>0</v>
          </cell>
          <cell r="Y86">
            <v>0</v>
          </cell>
          <cell r="Z86">
            <v>4257100</v>
          </cell>
          <cell r="AA86">
            <v>0</v>
          </cell>
          <cell r="AD86">
            <v>0</v>
          </cell>
          <cell r="AE86">
            <v>0</v>
          </cell>
          <cell r="AF86">
            <v>0</v>
          </cell>
          <cell r="AG86">
            <v>0</v>
          </cell>
          <cell r="AL86">
            <v>0</v>
          </cell>
          <cell r="AM86">
            <v>0</v>
          </cell>
          <cell r="AN86">
            <v>0</v>
          </cell>
          <cell r="AO86">
            <v>0</v>
          </cell>
          <cell r="AR86">
            <v>0</v>
          </cell>
          <cell r="AS86">
            <v>0</v>
          </cell>
          <cell r="AT86">
            <v>0</v>
          </cell>
          <cell r="AU86">
            <v>0</v>
          </cell>
          <cell r="AW86">
            <v>0</v>
          </cell>
          <cell r="AX86">
            <v>0</v>
          </cell>
          <cell r="BE86">
            <v>1365500</v>
          </cell>
        </row>
        <row r="87">
          <cell r="A87" t="str">
            <v>KCN1</v>
          </cell>
          <cell r="B87">
            <v>77</v>
          </cell>
          <cell r="C87" t="str">
            <v>478/GP-KCN-ÑN</v>
          </cell>
          <cell r="D87">
            <v>38888</v>
          </cell>
          <cell r="G87" t="str">
            <v>Cty TNHH Whittier Wood Products (Vieät Nam)</v>
          </cell>
          <cell r="H87" t="str">
            <v>Whittier Wood Products (VietNam) Co., Ltd</v>
          </cell>
          <cell r="I87">
            <v>21494.5</v>
          </cell>
          <cell r="J87">
            <v>1</v>
          </cell>
          <cell r="K87" t="str">
            <v>Sx ñoà noäi thaát vaø caùc chi tieát, phuï kieän ñoà noäi thaát baèng goã</v>
          </cell>
          <cell r="L87">
            <v>1629</v>
          </cell>
          <cell r="M87" t="str">
            <v>16</v>
          </cell>
          <cell r="N87" t="str">
            <v>Myõ</v>
          </cell>
          <cell r="O87" t="str">
            <v>02</v>
          </cell>
          <cell r="P87">
            <v>3</v>
          </cell>
          <cell r="Q87">
            <v>3</v>
          </cell>
          <cell r="R87">
            <v>4681490</v>
          </cell>
          <cell r="S87">
            <v>5842349</v>
          </cell>
          <cell r="U87">
            <v>0</v>
          </cell>
          <cell r="V87">
            <v>0</v>
          </cell>
          <cell r="X87">
            <v>17268.53</v>
          </cell>
          <cell r="Y87">
            <v>17268.53</v>
          </cell>
          <cell r="Z87">
            <v>4681490</v>
          </cell>
          <cell r="AA87">
            <v>5859617.5300000003</v>
          </cell>
          <cell r="AB87">
            <v>223</v>
          </cell>
          <cell r="AC87">
            <v>223</v>
          </cell>
          <cell r="AD87">
            <v>223</v>
          </cell>
          <cell r="AE87">
            <v>223</v>
          </cell>
          <cell r="AF87">
            <v>0</v>
          </cell>
          <cell r="AG87">
            <v>0</v>
          </cell>
          <cell r="AL87">
            <v>415359.45999999996</v>
          </cell>
          <cell r="AM87">
            <v>415359.45999999996</v>
          </cell>
          <cell r="AN87">
            <v>415359.45999999996</v>
          </cell>
          <cell r="AO87">
            <v>415359.45999999996</v>
          </cell>
          <cell r="AR87">
            <v>474270.81</v>
          </cell>
          <cell r="AS87">
            <v>474270.81</v>
          </cell>
          <cell r="AT87">
            <v>474270.81</v>
          </cell>
          <cell r="AU87">
            <v>474270.81</v>
          </cell>
          <cell r="AW87">
            <v>4879</v>
          </cell>
          <cell r="AX87">
            <v>4879</v>
          </cell>
          <cell r="BE87">
            <v>1500000</v>
          </cell>
          <cell r="BL87" t="str">
            <v>061-3936288</v>
          </cell>
          <cell r="BM87" t="str">
            <v>061-3936290</v>
          </cell>
        </row>
        <row r="88">
          <cell r="A88" t="str">
            <v>KCN1</v>
          </cell>
          <cell r="B88">
            <v>78</v>
          </cell>
          <cell r="C88" t="str">
            <v>482/GP-KCN-ÑN</v>
          </cell>
          <cell r="D88">
            <v>38896</v>
          </cell>
          <cell r="E88">
            <v>472043000651</v>
          </cell>
          <cell r="F88">
            <v>39889</v>
          </cell>
          <cell r="G88" t="str">
            <v>Cty TNHH Amway Vieät Nam</v>
          </cell>
          <cell r="H88" t="str">
            <v xml:space="preserve">Amway VietNam Co., Ltd </v>
          </cell>
          <cell r="I88">
            <v>8092</v>
          </cell>
          <cell r="J88">
            <v>1</v>
          </cell>
          <cell r="K88" t="str">
            <v>Sx gia coâng, pha cheá caùc saûn phaåm tieâu duøng bao goàm: myõ phaåm, sp veä sinh gia duïng vaø thöïc phaåm chöùc naêng, thöïc hieän caùc dòch vuï löu kho, quaûn lyù haøng löu kho, vaø hoã trôï thanh toaùn cho khaùch haøng tieâu thuï sp cuûa Coâng ty</v>
          </cell>
          <cell r="L88">
            <v>2023</v>
          </cell>
          <cell r="M88" t="str">
            <v>20</v>
          </cell>
          <cell r="N88" t="str">
            <v>Myõ</v>
          </cell>
          <cell r="O88" t="str">
            <v>02</v>
          </cell>
          <cell r="P88">
            <v>3</v>
          </cell>
          <cell r="Q88">
            <v>3</v>
          </cell>
          <cell r="R88">
            <v>14848000</v>
          </cell>
          <cell r="S88">
            <v>7000000</v>
          </cell>
          <cell r="U88">
            <v>0</v>
          </cell>
          <cell r="V88">
            <v>0</v>
          </cell>
          <cell r="X88">
            <v>0</v>
          </cell>
          <cell r="Y88">
            <v>0</v>
          </cell>
          <cell r="Z88">
            <v>14848000</v>
          </cell>
          <cell r="AA88">
            <v>7000000</v>
          </cell>
          <cell r="AB88">
            <v>144</v>
          </cell>
          <cell r="AC88">
            <v>142</v>
          </cell>
          <cell r="AD88">
            <v>142</v>
          </cell>
          <cell r="AE88">
            <v>139</v>
          </cell>
          <cell r="AF88">
            <v>2</v>
          </cell>
          <cell r="AG88">
            <v>3</v>
          </cell>
          <cell r="AL88">
            <v>537540</v>
          </cell>
          <cell r="AM88">
            <v>537540</v>
          </cell>
          <cell r="AN88">
            <v>1322828</v>
          </cell>
          <cell r="AO88">
            <v>1322828</v>
          </cell>
          <cell r="AR88">
            <v>4629801</v>
          </cell>
          <cell r="AS88">
            <v>0</v>
          </cell>
          <cell r="AT88">
            <v>8294757</v>
          </cell>
          <cell r="AU88">
            <v>0</v>
          </cell>
          <cell r="AW88">
            <v>540166</v>
          </cell>
          <cell r="AX88">
            <v>994102</v>
          </cell>
          <cell r="AY88">
            <v>-1644397</v>
          </cell>
          <cell r="AZ88">
            <v>-1644397</v>
          </cell>
          <cell r="BC88" t="str">
            <v>R</v>
          </cell>
          <cell r="BE88">
            <v>7000000</v>
          </cell>
          <cell r="BF88">
            <v>8046686</v>
          </cell>
          <cell r="BG88">
            <v>4503118</v>
          </cell>
          <cell r="BH88">
            <v>-972462</v>
          </cell>
          <cell r="BI88">
            <v>2823446</v>
          </cell>
          <cell r="BJ88">
            <v>1956813</v>
          </cell>
          <cell r="BL88" t="str">
            <v>061-3890800</v>
          </cell>
          <cell r="BM88" t="str">
            <v>061-3936575</v>
          </cell>
        </row>
        <row r="89">
          <cell r="A89" t="str">
            <v>KCN1</v>
          </cell>
          <cell r="B89">
            <v>79</v>
          </cell>
          <cell r="C89" t="str">
            <v>483/GP-KCN-ÑN</v>
          </cell>
          <cell r="D89">
            <v>38896</v>
          </cell>
          <cell r="E89">
            <v>472023000498</v>
          </cell>
          <cell r="F89">
            <v>40002</v>
          </cell>
          <cell r="G89" t="str">
            <v>Cty TNHH KMV (Vieät Nam)</v>
          </cell>
          <cell r="H89" t="str">
            <v>KMV (VietNam) Co., Ltd</v>
          </cell>
          <cell r="I89">
            <v>29946.31</v>
          </cell>
          <cell r="J89">
            <v>1</v>
          </cell>
          <cell r="K89" t="str">
            <v>Sx caùc boä phaän cuûa maùy vaø xe chuyeân duøng trong ngaønh Coâng nghieäp vaø xaây döïng. SX chöông trình phaàn meàm cho caùc loaïi maùy caét, sx caùc boä phaän cuûa maùy vaø xe chuyeân duïng duøng trong ngaønh noâng nghieäp, giao thoâng vaän taûi, caàu</v>
          </cell>
          <cell r="L89">
            <v>2599</v>
          </cell>
          <cell r="M89" t="str">
            <v>25</v>
          </cell>
          <cell r="N89" t="str">
            <v>Nhaät Baûn</v>
          </cell>
          <cell r="O89" t="str">
            <v>03</v>
          </cell>
          <cell r="P89">
            <v>3</v>
          </cell>
          <cell r="Q89">
            <v>3</v>
          </cell>
          <cell r="R89">
            <v>10020000</v>
          </cell>
          <cell r="S89">
            <v>4000000</v>
          </cell>
          <cell r="U89">
            <v>0</v>
          </cell>
          <cell r="V89">
            <v>0</v>
          </cell>
          <cell r="X89">
            <v>3000000</v>
          </cell>
          <cell r="Y89">
            <v>3000000</v>
          </cell>
          <cell r="Z89">
            <v>10020000</v>
          </cell>
          <cell r="AA89">
            <v>7000000</v>
          </cell>
          <cell r="AB89">
            <v>68</v>
          </cell>
          <cell r="AC89">
            <v>65</v>
          </cell>
          <cell r="AD89">
            <v>68</v>
          </cell>
          <cell r="AE89">
            <v>65</v>
          </cell>
          <cell r="AF89">
            <v>0</v>
          </cell>
          <cell r="AG89">
            <v>0</v>
          </cell>
          <cell r="AL89">
            <v>215673.83</v>
          </cell>
          <cell r="AM89">
            <v>197213.84</v>
          </cell>
          <cell r="AN89">
            <v>215673.83</v>
          </cell>
          <cell r="AO89">
            <v>197213.84</v>
          </cell>
          <cell r="AR89">
            <v>351248.2</v>
          </cell>
          <cell r="AS89">
            <v>351248.2</v>
          </cell>
          <cell r="AT89">
            <v>351248.2</v>
          </cell>
          <cell r="AU89">
            <v>351248.2</v>
          </cell>
          <cell r="AW89">
            <v>9267.09</v>
          </cell>
          <cell r="AX89">
            <v>9267.09</v>
          </cell>
          <cell r="BE89">
            <v>3006000</v>
          </cell>
          <cell r="BL89" t="str">
            <v>061-3936652/3</v>
          </cell>
          <cell r="BM89" t="str">
            <v>061-3936654</v>
          </cell>
          <cell r="BN89" t="str">
            <v>thaùng 4/2008</v>
          </cell>
        </row>
        <row r="90">
          <cell r="A90" t="str">
            <v>KCN1</v>
          </cell>
          <cell r="B90">
            <v>80</v>
          </cell>
          <cell r="C90" t="str">
            <v>484/GP-KCN-ÑN</v>
          </cell>
          <cell r="D90">
            <v>38896</v>
          </cell>
          <cell r="E90">
            <v>472043000516</v>
          </cell>
          <cell r="F90">
            <v>39622</v>
          </cell>
          <cell r="G90" t="str">
            <v xml:space="preserve">Cty TNHH Theùp JFE Shoji Vieät Nam </v>
          </cell>
          <cell r="H90" t="str">
            <v>JFE Shoji Steel Vietnam., Co Ltd</v>
          </cell>
          <cell r="I90">
            <v>22797</v>
          </cell>
          <cell r="J90">
            <v>1</v>
          </cell>
          <cell r="K90" t="str">
            <v>Gia coâng theùp vaø caùc saûn phaåm kim loaïi maøu. Thöïc hieän quyeàn xuaát khaåu, nhaäp khaåu.</v>
          </cell>
          <cell r="L90">
            <v>2592</v>
          </cell>
          <cell r="M90" t="str">
            <v>25</v>
          </cell>
          <cell r="N90" t="str">
            <v>Nhaät Baûn</v>
          </cell>
          <cell r="O90" t="str">
            <v>03</v>
          </cell>
          <cell r="P90">
            <v>3</v>
          </cell>
          <cell r="Q90">
            <v>3</v>
          </cell>
          <cell r="R90">
            <v>13000000</v>
          </cell>
          <cell r="S90">
            <v>11789176</v>
          </cell>
          <cell r="U90">
            <v>0</v>
          </cell>
          <cell r="V90">
            <v>0</v>
          </cell>
          <cell r="X90">
            <v>0</v>
          </cell>
          <cell r="Y90">
            <v>0</v>
          </cell>
          <cell r="Z90">
            <v>13000000</v>
          </cell>
          <cell r="AA90">
            <v>11789176</v>
          </cell>
          <cell r="AB90">
            <v>61</v>
          </cell>
          <cell r="AC90">
            <v>57</v>
          </cell>
          <cell r="AD90">
            <v>63</v>
          </cell>
          <cell r="AE90">
            <v>59</v>
          </cell>
          <cell r="AF90">
            <v>-2</v>
          </cell>
          <cell r="AG90">
            <v>-2</v>
          </cell>
          <cell r="AJ90">
            <v>499031</v>
          </cell>
          <cell r="AK90">
            <v>499031</v>
          </cell>
          <cell r="AL90">
            <v>2060995</v>
          </cell>
          <cell r="AM90">
            <v>2057995</v>
          </cell>
          <cell r="AN90">
            <v>2560026</v>
          </cell>
          <cell r="AO90">
            <v>2557026</v>
          </cell>
          <cell r="AP90">
            <v>879551</v>
          </cell>
          <cell r="AQ90">
            <v>179786</v>
          </cell>
          <cell r="AR90">
            <v>3457526</v>
          </cell>
          <cell r="AS90">
            <v>753187</v>
          </cell>
          <cell r="AT90">
            <v>9127159</v>
          </cell>
          <cell r="AU90">
            <v>2134229</v>
          </cell>
          <cell r="AV90">
            <v>94207</v>
          </cell>
          <cell r="AW90">
            <v>250912</v>
          </cell>
          <cell r="AX90">
            <v>775633</v>
          </cell>
          <cell r="BC90" t="str">
            <v>R</v>
          </cell>
          <cell r="BE90">
            <v>4500000</v>
          </cell>
          <cell r="BL90" t="str">
            <v>061-3936461-464</v>
          </cell>
          <cell r="BM90" t="str">
            <v>061-3936465</v>
          </cell>
          <cell r="BN90" t="str">
            <v>05/2007 hoaït ñoäng</v>
          </cell>
        </row>
        <row r="91">
          <cell r="A91" t="str">
            <v>KCN1</v>
          </cell>
          <cell r="B91">
            <v>81</v>
          </cell>
          <cell r="C91" t="str">
            <v>485/GP-KCN-ÑN</v>
          </cell>
          <cell r="D91">
            <v>38898</v>
          </cell>
          <cell r="E91">
            <v>472023000681</v>
          </cell>
          <cell r="F91">
            <v>40008</v>
          </cell>
          <cell r="G91" t="str">
            <v xml:space="preserve">Cty TNHH PPG Yung Chi Coatings Company Limited </v>
          </cell>
          <cell r="H91" t="str">
            <v>PPG Yung Chi Coatings Company Ltd</v>
          </cell>
          <cell r="I91">
            <v>30451.5</v>
          </cell>
          <cell r="J91">
            <v>1</v>
          </cell>
          <cell r="K91" t="str">
            <v>Sx caùc loaïi sôn duøng cho taøu bieån vaø chaát phuû baûo veä beà maët</v>
          </cell>
          <cell r="L91">
            <v>2022</v>
          </cell>
          <cell r="M91" t="str">
            <v>20</v>
          </cell>
          <cell r="N91" t="str">
            <v>Haø Lan-Ñaøi Loan</v>
          </cell>
          <cell r="O91">
            <v>18</v>
          </cell>
          <cell r="P91">
            <v>3</v>
          </cell>
          <cell r="Q91">
            <v>3</v>
          </cell>
          <cell r="R91">
            <v>1000000</v>
          </cell>
          <cell r="S91">
            <v>300000</v>
          </cell>
          <cell r="U91">
            <v>300000</v>
          </cell>
          <cell r="V91">
            <v>300000</v>
          </cell>
          <cell r="X91">
            <v>0</v>
          </cell>
          <cell r="Y91">
            <v>0</v>
          </cell>
          <cell r="Z91">
            <v>1300000</v>
          </cell>
          <cell r="AA91">
            <v>300000</v>
          </cell>
          <cell r="AB91">
            <v>58</v>
          </cell>
          <cell r="AC91">
            <v>56</v>
          </cell>
          <cell r="AD91">
            <v>60</v>
          </cell>
          <cell r="AE91">
            <v>58</v>
          </cell>
          <cell r="AF91">
            <v>-2</v>
          </cell>
          <cell r="AG91">
            <v>-2</v>
          </cell>
          <cell r="AJ91">
            <v>81190</v>
          </cell>
          <cell r="AK91">
            <v>81190</v>
          </cell>
          <cell r="AL91">
            <v>0</v>
          </cell>
          <cell r="AM91">
            <v>0</v>
          </cell>
          <cell r="AN91">
            <v>767592</v>
          </cell>
          <cell r="AO91">
            <v>767592</v>
          </cell>
          <cell r="AP91">
            <v>766576</v>
          </cell>
          <cell r="AQ91">
            <v>2967</v>
          </cell>
          <cell r="AR91">
            <v>0</v>
          </cell>
          <cell r="AS91">
            <v>0</v>
          </cell>
          <cell r="AT91">
            <v>3898624</v>
          </cell>
          <cell r="AU91">
            <v>29342</v>
          </cell>
          <cell r="AV91">
            <v>52574</v>
          </cell>
          <cell r="AW91">
            <v>0</v>
          </cell>
          <cell r="AX91">
            <v>148937</v>
          </cell>
          <cell r="BC91" t="str">
            <v>R</v>
          </cell>
          <cell r="BE91">
            <v>300000</v>
          </cell>
          <cell r="BL91" t="str">
            <v>061-3936123</v>
          </cell>
          <cell r="BM91" t="str">
            <v>061-3936124</v>
          </cell>
        </row>
        <row r="92">
          <cell r="A92" t="str">
            <v>KCN1</v>
          </cell>
          <cell r="B92">
            <v>82</v>
          </cell>
          <cell r="C92" t="str">
            <v>486/GP-KCN-ÑN</v>
          </cell>
          <cell r="D92">
            <v>38898</v>
          </cell>
          <cell r="E92">
            <v>472043000325</v>
          </cell>
          <cell r="F92">
            <v>39980</v>
          </cell>
          <cell r="G92" t="str">
            <v>Cty TNHH Alltech Vieät Nam</v>
          </cell>
          <cell r="H92" t="str">
            <v>Alltech VietNam Company Limited</v>
          </cell>
          <cell r="I92">
            <v>5105</v>
          </cell>
          <cell r="J92">
            <v>1</v>
          </cell>
          <cell r="K92" t="str">
            <v>Sx chaát phuï gia, cheá phaåm sinh hoïc duøng ñeå cheá bieán thöùc aên cho gia suùc, thöùc aên cho gia caàm vaø thöùc aên thuûy saûn. Thöïc hieän caùc dòch vuï hoã trôï vieäc tieâu thuï saûn phaåm do doanh nghieäp sx. Thöïc hieän quyeàn nhaäp khaåu vaø qu</v>
          </cell>
          <cell r="L92">
            <v>1080</v>
          </cell>
          <cell r="M92" t="str">
            <v>10</v>
          </cell>
          <cell r="N92" t="str">
            <v>Myõ</v>
          </cell>
          <cell r="O92" t="str">
            <v>02</v>
          </cell>
          <cell r="P92">
            <v>3</v>
          </cell>
          <cell r="Q92">
            <v>3</v>
          </cell>
          <cell r="R92">
            <v>300000</v>
          </cell>
          <cell r="S92">
            <v>0</v>
          </cell>
          <cell r="U92">
            <v>0</v>
          </cell>
          <cell r="V92">
            <v>0</v>
          </cell>
          <cell r="X92">
            <v>0</v>
          </cell>
          <cell r="Y92">
            <v>0</v>
          </cell>
          <cell r="Z92">
            <v>300000</v>
          </cell>
          <cell r="AA92">
            <v>0</v>
          </cell>
          <cell r="AB92">
            <v>17</v>
          </cell>
          <cell r="AC92">
            <v>17</v>
          </cell>
          <cell r="AD92">
            <v>18</v>
          </cell>
          <cell r="AE92">
            <v>18</v>
          </cell>
          <cell r="AF92">
            <v>-1</v>
          </cell>
          <cell r="AG92">
            <v>-1</v>
          </cell>
          <cell r="AJ92">
            <v>165930</v>
          </cell>
          <cell r="AK92">
            <v>165930</v>
          </cell>
          <cell r="AL92">
            <v>627285</v>
          </cell>
          <cell r="AM92">
            <v>627285</v>
          </cell>
          <cell r="AN92">
            <v>935703</v>
          </cell>
          <cell r="AO92">
            <v>935703</v>
          </cell>
          <cell r="AR92">
            <v>1285626</v>
          </cell>
          <cell r="AS92">
            <v>57165</v>
          </cell>
          <cell r="AT92">
            <v>1939366</v>
          </cell>
          <cell r="AU92">
            <v>66192</v>
          </cell>
          <cell r="AW92">
            <v>47310</v>
          </cell>
          <cell r="AX92">
            <v>72275</v>
          </cell>
          <cell r="BC92" t="str">
            <v>M</v>
          </cell>
          <cell r="BE92">
            <v>90000</v>
          </cell>
          <cell r="BL92" t="str">
            <v>061-3936521</v>
          </cell>
          <cell r="BM92" t="str">
            <v>061-3936530</v>
          </cell>
          <cell r="BN92" t="str">
            <v>11/2007 hoaït ñoäng</v>
          </cell>
        </row>
        <row r="93">
          <cell r="A93" t="str">
            <v>KCN1</v>
          </cell>
          <cell r="B93">
            <v>83</v>
          </cell>
          <cell r="C93" t="str">
            <v>472023000018</v>
          </cell>
          <cell r="D93">
            <v>39041</v>
          </cell>
          <cell r="G93" t="str">
            <v>Cty TNHH Ecosoft (Vieät Nam)</v>
          </cell>
          <cell r="H93" t="str">
            <v>Ecosoft (Vietnam) Co., Ltd</v>
          </cell>
          <cell r="I93">
            <v>28823</v>
          </cell>
          <cell r="J93">
            <v>1</v>
          </cell>
          <cell r="K93" t="str">
            <v>Thieát keá vaø sx caùc saûn phaåm may maëc</v>
          </cell>
          <cell r="L93">
            <v>1410</v>
          </cell>
          <cell r="M93" t="str">
            <v>14</v>
          </cell>
          <cell r="N93" t="str">
            <v>Myõ- British Virgin Islands</v>
          </cell>
          <cell r="O93" t="str">
            <v>02</v>
          </cell>
          <cell r="P93">
            <v>3</v>
          </cell>
          <cell r="Q93">
            <v>3</v>
          </cell>
          <cell r="R93">
            <v>10000000</v>
          </cell>
          <cell r="S93">
            <v>2406191</v>
          </cell>
          <cell r="U93">
            <v>0</v>
          </cell>
          <cell r="V93">
            <v>0</v>
          </cell>
          <cell r="X93">
            <v>900000</v>
          </cell>
          <cell r="Y93">
            <v>900000</v>
          </cell>
          <cell r="Z93">
            <v>10000000</v>
          </cell>
          <cell r="AA93">
            <v>3306191</v>
          </cell>
          <cell r="AB93">
            <v>312</v>
          </cell>
          <cell r="AC93">
            <v>307</v>
          </cell>
          <cell r="AD93">
            <v>312</v>
          </cell>
          <cell r="AE93">
            <v>307</v>
          </cell>
          <cell r="AF93">
            <v>0</v>
          </cell>
          <cell r="AG93">
            <v>0</v>
          </cell>
          <cell r="AL93">
            <v>378254</v>
          </cell>
          <cell r="AM93">
            <v>0</v>
          </cell>
          <cell r="AN93">
            <v>378254</v>
          </cell>
          <cell r="AO93">
            <v>0</v>
          </cell>
          <cell r="AR93">
            <v>152762.84</v>
          </cell>
          <cell r="AS93">
            <v>70064.259999999995</v>
          </cell>
          <cell r="AT93">
            <v>152762.84</v>
          </cell>
          <cell r="AU93">
            <v>70064.259999999995</v>
          </cell>
          <cell r="AW93">
            <v>1313.68</v>
          </cell>
          <cell r="AX93">
            <v>1313.68</v>
          </cell>
          <cell r="BE93">
            <v>3800000</v>
          </cell>
          <cell r="BL93" t="str">
            <v>061-3936550</v>
          </cell>
          <cell r="BM93" t="str">
            <v>061-3936551</v>
          </cell>
        </row>
        <row r="94">
          <cell r="A94" t="str">
            <v>KCN1</v>
          </cell>
          <cell r="B94">
            <v>84</v>
          </cell>
          <cell r="C94" t="str">
            <v>472043000021</v>
          </cell>
          <cell r="D94">
            <v>39042</v>
          </cell>
          <cell r="F94">
            <v>39853</v>
          </cell>
          <cell r="G94" t="str">
            <v>Cty TNHH Vieät Nam Takagi</v>
          </cell>
          <cell r="H94" t="str">
            <v>Vietnam Takagi Co., Ltd</v>
          </cell>
          <cell r="I94">
            <v>6073.2</v>
          </cell>
          <cell r="J94">
            <v>1</v>
          </cell>
          <cell r="K94" t="str">
            <v>Sx haøng may maëc. Thöïc hieän quyeàn xuaát khaåu, nhaäp khaåu.</v>
          </cell>
          <cell r="L94">
            <v>1410</v>
          </cell>
          <cell r="M94" t="str">
            <v>14</v>
          </cell>
          <cell r="N94" t="str">
            <v>Nhaät Baûn</v>
          </cell>
          <cell r="O94" t="str">
            <v>03</v>
          </cell>
          <cell r="P94">
            <v>3</v>
          </cell>
          <cell r="Q94">
            <v>3</v>
          </cell>
          <cell r="R94">
            <v>740000</v>
          </cell>
          <cell r="S94">
            <v>740000</v>
          </cell>
          <cell r="U94">
            <v>0</v>
          </cell>
          <cell r="V94">
            <v>0</v>
          </cell>
          <cell r="X94">
            <v>0</v>
          </cell>
          <cell r="Y94">
            <v>0</v>
          </cell>
          <cell r="Z94">
            <v>740000</v>
          </cell>
          <cell r="AA94">
            <v>740000</v>
          </cell>
          <cell r="AB94">
            <v>195</v>
          </cell>
          <cell r="AC94">
            <v>192</v>
          </cell>
          <cell r="AD94">
            <v>195</v>
          </cell>
          <cell r="AE94">
            <v>192</v>
          </cell>
          <cell r="AF94">
            <v>0</v>
          </cell>
          <cell r="AG94">
            <v>0</v>
          </cell>
          <cell r="AL94">
            <v>0</v>
          </cell>
          <cell r="AM94">
            <v>0</v>
          </cell>
          <cell r="AN94">
            <v>0</v>
          </cell>
          <cell r="AO94">
            <v>0</v>
          </cell>
          <cell r="AR94">
            <v>226228.93</v>
          </cell>
          <cell r="AS94">
            <v>226228.93</v>
          </cell>
          <cell r="AT94">
            <v>226228.93</v>
          </cell>
          <cell r="AU94">
            <v>226228.93</v>
          </cell>
          <cell r="AW94">
            <v>0</v>
          </cell>
          <cell r="AX94">
            <v>0</v>
          </cell>
          <cell r="BE94">
            <v>130000</v>
          </cell>
          <cell r="BL94" t="str">
            <v>061-3936496</v>
          </cell>
          <cell r="BM94" t="str">
            <v>061-3936498</v>
          </cell>
        </row>
        <row r="95">
          <cell r="A95" t="str">
            <v>KCN1</v>
          </cell>
          <cell r="B95">
            <v>85</v>
          </cell>
          <cell r="C95">
            <v>472043000033</v>
          </cell>
          <cell r="D95">
            <v>39065</v>
          </cell>
          <cell r="G95" t="str">
            <v xml:space="preserve">Cty TNHH Sensor Scientific Vieät Nam </v>
          </cell>
          <cell r="H95" t="str">
            <v>Sensor Scientific Vietnam Co., Ltd</v>
          </cell>
          <cell r="I95">
            <v>2985</v>
          </cell>
          <cell r="J95">
            <v>1</v>
          </cell>
          <cell r="K95" t="str">
            <v>Sx, gia coâng caùc linh kieän ñieän töû coá ñònh vaø caùc linh kieän caûm öùng nhieät</v>
          </cell>
          <cell r="L95">
            <v>2610</v>
          </cell>
          <cell r="M95" t="str">
            <v>26</v>
          </cell>
          <cell r="N95" t="str">
            <v>Myõ</v>
          </cell>
          <cell r="O95" t="str">
            <v>02</v>
          </cell>
          <cell r="P95">
            <v>3</v>
          </cell>
          <cell r="Q95">
            <v>3</v>
          </cell>
          <cell r="R95">
            <v>300000</v>
          </cell>
          <cell r="S95">
            <v>150000</v>
          </cell>
          <cell r="U95">
            <v>0</v>
          </cell>
          <cell r="V95">
            <v>0</v>
          </cell>
          <cell r="X95">
            <v>0</v>
          </cell>
          <cell r="Y95">
            <v>208198</v>
          </cell>
          <cell r="Z95">
            <v>300000</v>
          </cell>
          <cell r="AA95">
            <v>358198</v>
          </cell>
          <cell r="AB95">
            <v>32</v>
          </cell>
          <cell r="AC95">
            <v>32</v>
          </cell>
          <cell r="AD95">
            <v>32</v>
          </cell>
          <cell r="AE95">
            <v>32</v>
          </cell>
          <cell r="AF95">
            <v>0</v>
          </cell>
          <cell r="AG95">
            <v>0</v>
          </cell>
          <cell r="AL95">
            <v>12964</v>
          </cell>
          <cell r="AM95">
            <v>12964</v>
          </cell>
          <cell r="AN95">
            <v>13426</v>
          </cell>
          <cell r="AO95">
            <v>13426</v>
          </cell>
          <cell r="AR95">
            <v>42471</v>
          </cell>
          <cell r="AS95">
            <v>42471</v>
          </cell>
          <cell r="AT95">
            <v>41470</v>
          </cell>
          <cell r="AU95">
            <v>41470</v>
          </cell>
          <cell r="AW95">
            <v>1260</v>
          </cell>
          <cell r="AX95">
            <v>1260</v>
          </cell>
          <cell r="AY95">
            <v>-65834</v>
          </cell>
          <cell r="AZ95">
            <v>65347</v>
          </cell>
          <cell r="BC95" t="str">
            <v>R</v>
          </cell>
          <cell r="BE95">
            <v>150000</v>
          </cell>
          <cell r="BL95" t="str">
            <v>061-3936416</v>
          </cell>
          <cell r="BM95" t="str">
            <v>061-3936417</v>
          </cell>
        </row>
        <row r="96">
          <cell r="A96" t="str">
            <v>KCN1</v>
          </cell>
          <cell r="B96">
            <v>86</v>
          </cell>
          <cell r="C96">
            <v>472043000048</v>
          </cell>
          <cell r="D96">
            <v>39080</v>
          </cell>
          <cell r="F96">
            <v>39791</v>
          </cell>
          <cell r="G96" t="str">
            <v>Cty TNHH Dongsung Chemical (Vieät Nam)</v>
          </cell>
          <cell r="H96" t="str">
            <v>Dongsung Chemical (Vietnam) Co., Ltd</v>
          </cell>
          <cell r="I96">
            <v>24455</v>
          </cell>
          <cell r="J96">
            <v>1</v>
          </cell>
          <cell r="K96" t="str">
            <v>Sx plastic vaø cao su toång hôïp. Thöïc hieän quyeàn xuaát khaåu, nhaäp khaåu.</v>
          </cell>
          <cell r="L96">
            <v>202</v>
          </cell>
          <cell r="M96" t="str">
            <v>20</v>
          </cell>
          <cell r="N96" t="str">
            <v>Haøn Quoác</v>
          </cell>
          <cell r="O96" t="str">
            <v>06</v>
          </cell>
          <cell r="P96">
            <v>3</v>
          </cell>
          <cell r="Q96">
            <v>3</v>
          </cell>
          <cell r="R96">
            <v>7000000</v>
          </cell>
          <cell r="S96">
            <v>3000000</v>
          </cell>
          <cell r="U96">
            <v>0</v>
          </cell>
          <cell r="V96">
            <v>0</v>
          </cell>
          <cell r="X96">
            <v>0</v>
          </cell>
          <cell r="Y96">
            <v>0</v>
          </cell>
          <cell r="Z96">
            <v>7000000</v>
          </cell>
          <cell r="AA96">
            <v>3000000</v>
          </cell>
          <cell r="AB96">
            <v>58</v>
          </cell>
          <cell r="AC96">
            <v>54</v>
          </cell>
          <cell r="AD96">
            <v>60</v>
          </cell>
          <cell r="AE96">
            <v>56</v>
          </cell>
          <cell r="AF96">
            <v>-2</v>
          </cell>
          <cell r="AG96">
            <v>-2</v>
          </cell>
          <cell r="AL96">
            <v>1236741.52</v>
          </cell>
          <cell r="AM96">
            <v>1236741.52</v>
          </cell>
          <cell r="AN96">
            <v>1908737.08</v>
          </cell>
          <cell r="AO96">
            <v>1908737.08</v>
          </cell>
          <cell r="AR96">
            <v>2469140.0099999998</v>
          </cell>
          <cell r="AS96">
            <v>1993036.06</v>
          </cell>
          <cell r="AT96">
            <v>3877234.42</v>
          </cell>
          <cell r="AU96">
            <v>3151658.04</v>
          </cell>
          <cell r="AW96">
            <v>82562.2</v>
          </cell>
          <cell r="AX96">
            <v>42589.09</v>
          </cell>
          <cell r="AY96">
            <v>-158108.94</v>
          </cell>
          <cell r="BC96" t="str">
            <v>R</v>
          </cell>
          <cell r="BE96">
            <v>3000000</v>
          </cell>
          <cell r="BL96" t="str">
            <v>061-3936580</v>
          </cell>
          <cell r="BM96" t="str">
            <v>061-3936584</v>
          </cell>
        </row>
        <row r="97">
          <cell r="A97" t="str">
            <v>KCN1</v>
          </cell>
          <cell r="B97">
            <v>87</v>
          </cell>
          <cell r="C97">
            <v>472043000138</v>
          </cell>
          <cell r="D97">
            <v>39219</v>
          </cell>
          <cell r="F97">
            <v>39721</v>
          </cell>
          <cell r="G97" t="str">
            <v>Cty TNHH Vibest International</v>
          </cell>
          <cell r="H97" t="str">
            <v>Vibest International</v>
          </cell>
          <cell r="I97">
            <v>3000</v>
          </cell>
          <cell r="J97">
            <v>1</v>
          </cell>
          <cell r="K97" t="str">
            <v>Sx caùc loaïi bao bì baèng nhöïa, sx moùc aùo baèng nhöïa, sx caùc sp löu nieäm baèng nhöïa. Saûn xuaát caùc saûn phaåm nhöïa gia duïng. Thöïc hieän quyeàn xuaát khaåu, nhaäp khaåu.</v>
          </cell>
          <cell r="L97">
            <v>2220</v>
          </cell>
          <cell r="M97" t="str">
            <v>22</v>
          </cell>
          <cell r="N97" t="str">
            <v>Indonesia</v>
          </cell>
          <cell r="O97">
            <v>17</v>
          </cell>
          <cell r="P97">
            <v>3</v>
          </cell>
          <cell r="Q97">
            <v>3</v>
          </cell>
          <cell r="R97">
            <v>4000000</v>
          </cell>
          <cell r="S97">
            <v>0</v>
          </cell>
          <cell r="U97">
            <v>0</v>
          </cell>
          <cell r="V97">
            <v>0</v>
          </cell>
          <cell r="X97">
            <v>30000</v>
          </cell>
          <cell r="Y97">
            <v>30000</v>
          </cell>
          <cell r="Z97">
            <v>4000000</v>
          </cell>
          <cell r="AA97">
            <v>997841.76</v>
          </cell>
          <cell r="AB97">
            <v>33</v>
          </cell>
          <cell r="AC97">
            <v>29</v>
          </cell>
          <cell r="AD97">
            <v>35</v>
          </cell>
          <cell r="AE97">
            <v>31</v>
          </cell>
          <cell r="AF97">
            <v>-2</v>
          </cell>
          <cell r="AG97">
            <v>-2</v>
          </cell>
          <cell r="AL97">
            <v>60647</v>
          </cell>
          <cell r="AM97">
            <v>44647</v>
          </cell>
          <cell r="AN97">
            <v>60647</v>
          </cell>
          <cell r="AO97">
            <v>44647</v>
          </cell>
          <cell r="AR97">
            <v>86706.85</v>
          </cell>
          <cell r="AS97">
            <v>60509.979999999996</v>
          </cell>
          <cell r="AT97">
            <v>86706.85</v>
          </cell>
          <cell r="AU97">
            <v>60509.979999999996</v>
          </cell>
          <cell r="AW97">
            <v>5091.9999999999991</v>
          </cell>
          <cell r="AX97">
            <v>5092</v>
          </cell>
          <cell r="AY97">
            <v>-148167.29999999999</v>
          </cell>
          <cell r="BC97" t="str">
            <v>R</v>
          </cell>
          <cell r="BE97">
            <v>1200000</v>
          </cell>
          <cell r="BL97" t="str">
            <v>061-3936766</v>
          </cell>
          <cell r="BM97" t="str">
            <v>061-3936700</v>
          </cell>
          <cell r="BN97" t="str">
            <v>11/2007 hoaït ñoäng</v>
          </cell>
        </row>
        <row r="98">
          <cell r="A98" t="str">
            <v>KCN1</v>
          </cell>
          <cell r="B98">
            <v>88</v>
          </cell>
          <cell r="C98">
            <v>472043000144</v>
          </cell>
          <cell r="D98">
            <v>39230</v>
          </cell>
          <cell r="G98" t="str">
            <v>Cty TNHH Okumura Vieät Nam</v>
          </cell>
          <cell r="H98" t="str">
            <v>Okumura Vietnam Co., Ltd</v>
          </cell>
          <cell r="I98">
            <v>2446</v>
          </cell>
          <cell r="J98">
            <v>1</v>
          </cell>
          <cell r="K98" t="str">
            <v>Sx caùc chi tieát, linh kieän baèng kim loaïi duøng cho maùy moùc daân duïng, coâng nghieäp vaø ñoäng cô xe caùc loaïi</v>
          </cell>
          <cell r="L98">
            <v>2599</v>
          </cell>
          <cell r="M98" t="str">
            <v>25</v>
          </cell>
          <cell r="N98" t="str">
            <v>Nhaät Baûn</v>
          </cell>
          <cell r="O98" t="str">
            <v>03</v>
          </cell>
          <cell r="P98">
            <v>3</v>
          </cell>
          <cell r="Q98">
            <v>3</v>
          </cell>
          <cell r="R98">
            <v>2025000</v>
          </cell>
          <cell r="S98">
            <v>1600633</v>
          </cell>
          <cell r="U98">
            <v>0</v>
          </cell>
          <cell r="V98">
            <v>0</v>
          </cell>
          <cell r="X98">
            <v>0</v>
          </cell>
          <cell r="Y98">
            <v>0</v>
          </cell>
          <cell r="Z98">
            <v>2025000</v>
          </cell>
          <cell r="AA98">
            <v>1600633</v>
          </cell>
          <cell r="AB98">
            <v>49</v>
          </cell>
          <cell r="AC98">
            <v>48</v>
          </cell>
          <cell r="AD98">
            <v>49</v>
          </cell>
          <cell r="AE98">
            <v>48</v>
          </cell>
          <cell r="AF98">
            <v>0</v>
          </cell>
          <cell r="AG98">
            <v>0</v>
          </cell>
          <cell r="AL98">
            <v>0</v>
          </cell>
          <cell r="AM98">
            <v>0</v>
          </cell>
          <cell r="AN98">
            <v>0</v>
          </cell>
          <cell r="AO98">
            <v>0</v>
          </cell>
          <cell r="AR98">
            <v>0</v>
          </cell>
          <cell r="AS98">
            <v>0</v>
          </cell>
          <cell r="AT98">
            <v>0</v>
          </cell>
          <cell r="AU98">
            <v>0</v>
          </cell>
          <cell r="AW98">
            <v>0</v>
          </cell>
          <cell r="AX98">
            <v>0</v>
          </cell>
          <cell r="BE98">
            <v>1625000</v>
          </cell>
          <cell r="BL98" t="str">
            <v>061-3936715</v>
          </cell>
          <cell r="BN98" t="str">
            <v xml:space="preserve"> 01/2008 hoaït ñoäng </v>
          </cell>
        </row>
        <row r="99">
          <cell r="A99" t="str">
            <v>KCN1</v>
          </cell>
          <cell r="B99">
            <v>89</v>
          </cell>
          <cell r="C99">
            <v>472043000176</v>
          </cell>
          <cell r="D99">
            <v>39259</v>
          </cell>
          <cell r="G99" t="str">
            <v>Cty TNHH Shinwa Vieät Nam</v>
          </cell>
          <cell r="H99" t="str">
            <v>Shinwa Vietnam Co., Ltd</v>
          </cell>
          <cell r="I99">
            <v>3054</v>
          </cell>
          <cell r="J99">
            <v>1</v>
          </cell>
          <cell r="K99" t="str">
            <v>Gia coâng caùc loaïi theùp taám (khoâng coù coâng ñoaïn xi maï)</v>
          </cell>
          <cell r="L99">
            <v>2592</v>
          </cell>
          <cell r="M99" t="str">
            <v>25</v>
          </cell>
          <cell r="N99" t="str">
            <v>Nhaät Baûn</v>
          </cell>
          <cell r="O99" t="str">
            <v>03</v>
          </cell>
          <cell r="P99">
            <v>3</v>
          </cell>
          <cell r="Q99">
            <v>3</v>
          </cell>
          <cell r="R99">
            <v>1000000</v>
          </cell>
          <cell r="S99">
            <v>0</v>
          </cell>
          <cell r="U99">
            <v>0</v>
          </cell>
          <cell r="V99">
            <v>0</v>
          </cell>
          <cell r="X99">
            <v>0</v>
          </cell>
          <cell r="Y99">
            <v>0</v>
          </cell>
          <cell r="Z99">
            <v>1000000</v>
          </cell>
          <cell r="AA99">
            <v>0</v>
          </cell>
          <cell r="AB99">
            <v>23</v>
          </cell>
          <cell r="AC99">
            <v>22</v>
          </cell>
          <cell r="AD99">
            <v>23</v>
          </cell>
          <cell r="AE99">
            <v>22</v>
          </cell>
          <cell r="AF99">
            <v>0</v>
          </cell>
          <cell r="AG99">
            <v>0</v>
          </cell>
          <cell r="AL99">
            <v>3386</v>
          </cell>
          <cell r="AM99">
            <v>3386</v>
          </cell>
          <cell r="AN99">
            <v>3386</v>
          </cell>
          <cell r="AO99">
            <v>3386</v>
          </cell>
          <cell r="AR99">
            <v>42453.72</v>
          </cell>
          <cell r="AS99">
            <v>40265</v>
          </cell>
          <cell r="AT99">
            <v>42453.72</v>
          </cell>
          <cell r="AU99">
            <v>40265</v>
          </cell>
          <cell r="AW99">
            <v>2132</v>
          </cell>
          <cell r="AX99">
            <v>2132</v>
          </cell>
          <cell r="BE99">
            <v>500000</v>
          </cell>
          <cell r="BL99" t="str">
            <v>061-3936630</v>
          </cell>
          <cell r="BM99" t="str">
            <v>061-3936629</v>
          </cell>
          <cell r="BN99" t="str">
            <v>04/2008 hoaït ñoäng</v>
          </cell>
        </row>
        <row r="100">
          <cell r="A100" t="str">
            <v>KCN1</v>
          </cell>
          <cell r="B100">
            <v>90</v>
          </cell>
          <cell r="C100">
            <v>472023000186</v>
          </cell>
          <cell r="D100">
            <v>39275</v>
          </cell>
          <cell r="F100">
            <v>39881</v>
          </cell>
          <cell r="G100" t="str">
            <v>Cty TNHH VN Plastic Industries</v>
          </cell>
          <cell r="H100" t="str">
            <v>VN Plastic Industries Co., Ltd</v>
          </cell>
          <cell r="I100">
            <v>9742</v>
          </cell>
          <cell r="J100">
            <v>1</v>
          </cell>
          <cell r="K100" t="str">
            <v>Sx bao bì nhựa (khoâng bao goàm coâng ñoaïn in treân saûn phaåm cuûa DN). Thöïc hieän quyeàn xuaát khaåu vaø nhaäp khaåu.</v>
          </cell>
          <cell r="L100">
            <v>2220</v>
          </cell>
          <cell r="M100" t="str">
            <v>22</v>
          </cell>
          <cell r="N100" t="str">
            <v>Thaùi Lan-Nhaät Baûn</v>
          </cell>
          <cell r="O100" t="str">
            <v>08</v>
          </cell>
          <cell r="P100">
            <v>3</v>
          </cell>
          <cell r="Q100">
            <v>3</v>
          </cell>
          <cell r="R100">
            <v>6500000</v>
          </cell>
          <cell r="S100">
            <v>0</v>
          </cell>
          <cell r="U100">
            <v>0</v>
          </cell>
          <cell r="V100">
            <v>0</v>
          </cell>
          <cell r="X100">
            <v>0</v>
          </cell>
          <cell r="Y100">
            <v>0</v>
          </cell>
          <cell r="Z100">
            <v>6500000</v>
          </cell>
          <cell r="AA100">
            <v>0</v>
          </cell>
          <cell r="AD100">
            <v>0</v>
          </cell>
          <cell r="AE100">
            <v>0</v>
          </cell>
          <cell r="AF100">
            <v>0</v>
          </cell>
          <cell r="AG100">
            <v>0</v>
          </cell>
          <cell r="AL100">
            <v>0</v>
          </cell>
          <cell r="AM100">
            <v>0</v>
          </cell>
          <cell r="AN100">
            <v>0</v>
          </cell>
          <cell r="AO100">
            <v>0</v>
          </cell>
          <cell r="AR100">
            <v>0</v>
          </cell>
          <cell r="AS100">
            <v>0</v>
          </cell>
          <cell r="AT100">
            <v>0</v>
          </cell>
          <cell r="AU100">
            <v>0</v>
          </cell>
          <cell r="AW100">
            <v>0</v>
          </cell>
          <cell r="AX100">
            <v>0</v>
          </cell>
          <cell r="BE100">
            <v>2000000</v>
          </cell>
          <cell r="BN100" t="str">
            <v>11/2007 hoaït ñoäng</v>
          </cell>
        </row>
        <row r="101">
          <cell r="A101" t="str">
            <v>KCN1</v>
          </cell>
          <cell r="B101">
            <v>91</v>
          </cell>
          <cell r="C101">
            <v>472043000199</v>
          </cell>
          <cell r="D101">
            <v>39286</v>
          </cell>
          <cell r="F101">
            <v>39786</v>
          </cell>
          <cell r="G101" t="str">
            <v>Cty TNHH Schaeffler Vietnam</v>
          </cell>
          <cell r="H101" t="str">
            <v>Schaeffler Vietnam Co., Ltd</v>
          </cell>
          <cell r="I101">
            <v>4474</v>
          </cell>
          <cell r="J101">
            <v>1</v>
          </cell>
          <cell r="K101" t="str">
            <v>Sx oå bi troøn, oå bi ñuõa, cho thueâ maùy moùc thieát bò coâng nghieäp (k bao goàm thieát bò khai thaùc moû vaø thieát bò daøn khoan, caùc thieát bò vieãn thoâng, truyeàn hình vaø truyeàn thanh thöông maïi). Thöïc hieän quyeàn nhaäp khaåu.</v>
          </cell>
          <cell r="L101">
            <v>3290</v>
          </cell>
          <cell r="M101" t="str">
            <v>32</v>
          </cell>
          <cell r="N101" t="str">
            <v>Ñöùc</v>
          </cell>
          <cell r="O101" t="str">
            <v>09</v>
          </cell>
          <cell r="P101">
            <v>3</v>
          </cell>
          <cell r="Q101">
            <v>3</v>
          </cell>
          <cell r="R101">
            <v>116725000</v>
          </cell>
          <cell r="S101">
            <v>9575000</v>
          </cell>
          <cell r="U101">
            <v>0</v>
          </cell>
          <cell r="V101">
            <v>0</v>
          </cell>
          <cell r="X101">
            <v>0</v>
          </cell>
          <cell r="Y101">
            <v>0</v>
          </cell>
          <cell r="Z101">
            <v>116725000</v>
          </cell>
          <cell r="AA101">
            <v>9575000</v>
          </cell>
          <cell r="AB101">
            <v>71</v>
          </cell>
          <cell r="AC101">
            <v>68</v>
          </cell>
          <cell r="AD101">
            <v>71</v>
          </cell>
          <cell r="AE101">
            <v>68</v>
          </cell>
          <cell r="AF101">
            <v>0</v>
          </cell>
          <cell r="AG101">
            <v>0</v>
          </cell>
          <cell r="AJ101">
            <v>68815.899999999994</v>
          </cell>
          <cell r="AK101">
            <v>68815.899999999994</v>
          </cell>
          <cell r="AL101">
            <v>565361.47000000009</v>
          </cell>
          <cell r="AM101">
            <v>411307.18000000005</v>
          </cell>
          <cell r="AN101">
            <v>634177.37000000011</v>
          </cell>
          <cell r="AO101">
            <v>480123.08000000007</v>
          </cell>
          <cell r="AP101">
            <v>136781.71</v>
          </cell>
          <cell r="AQ101">
            <v>135086.31</v>
          </cell>
          <cell r="AR101">
            <v>925299.58999999985</v>
          </cell>
          <cell r="AS101">
            <v>925299.58999999985</v>
          </cell>
          <cell r="AT101">
            <v>1062081.2999999998</v>
          </cell>
          <cell r="AU101">
            <v>1060385.8999999999</v>
          </cell>
          <cell r="AV101">
            <v>2571.46</v>
          </cell>
          <cell r="AW101">
            <v>-21762.870000000003</v>
          </cell>
          <cell r="AX101">
            <v>-19191.410000000003</v>
          </cell>
          <cell r="BC101" t="str">
            <v>R</v>
          </cell>
          <cell r="BE101">
            <v>20000000</v>
          </cell>
          <cell r="BL101" t="str">
            <v>061-3936622</v>
          </cell>
          <cell r="BM101" t="str">
            <v>061-3936620</v>
          </cell>
          <cell r="BN101" t="str">
            <v>döï kieán 12/2007 hoaït ñoäng</v>
          </cell>
        </row>
        <row r="102">
          <cell r="A102" t="str">
            <v>KCN1</v>
          </cell>
          <cell r="B102">
            <v>92</v>
          </cell>
          <cell r="C102">
            <v>472043000208</v>
          </cell>
          <cell r="D102">
            <v>39295</v>
          </cell>
          <cell r="F102">
            <v>39916</v>
          </cell>
          <cell r="G102" t="str">
            <v>Cty TNHH MTV Perrin Vieät Nam</v>
          </cell>
          <cell r="H102" t="str">
            <v>Perrin Vietnam Co., Ltd</v>
          </cell>
          <cell r="I102">
            <v>11968</v>
          </cell>
          <cell r="J102">
            <v>1</v>
          </cell>
          <cell r="K102" t="str">
            <v>Sx vaø gia coâng caùc sp töø da vaø vaûi sôïi</v>
          </cell>
          <cell r="L102">
            <v>1512</v>
          </cell>
          <cell r="M102" t="str">
            <v>15</v>
          </cell>
          <cell r="N102" t="str">
            <v>Panama</v>
          </cell>
          <cell r="O102">
            <v>22</v>
          </cell>
          <cell r="P102">
            <v>3</v>
          </cell>
          <cell r="Q102">
            <v>3</v>
          </cell>
          <cell r="R102">
            <v>1000000</v>
          </cell>
          <cell r="S102">
            <v>0</v>
          </cell>
          <cell r="U102">
            <v>500000</v>
          </cell>
          <cell r="V102">
            <v>500000</v>
          </cell>
          <cell r="X102">
            <v>0</v>
          </cell>
          <cell r="Y102">
            <v>0</v>
          </cell>
          <cell r="Z102">
            <v>1500000</v>
          </cell>
          <cell r="AA102">
            <v>1400000</v>
          </cell>
          <cell r="AB102">
            <v>47</v>
          </cell>
          <cell r="AC102">
            <v>43</v>
          </cell>
          <cell r="AD102">
            <v>52</v>
          </cell>
          <cell r="AE102">
            <v>48</v>
          </cell>
          <cell r="AF102">
            <v>-5</v>
          </cell>
          <cell r="AG102">
            <v>-5</v>
          </cell>
          <cell r="AL102">
            <v>0</v>
          </cell>
          <cell r="AM102">
            <v>0</v>
          </cell>
          <cell r="AN102">
            <v>80440</v>
          </cell>
          <cell r="AO102">
            <v>80440</v>
          </cell>
          <cell r="AR102">
            <v>22000</v>
          </cell>
          <cell r="AS102">
            <v>22000</v>
          </cell>
          <cell r="AT102">
            <v>87077</v>
          </cell>
          <cell r="AU102">
            <v>87077</v>
          </cell>
          <cell r="AW102">
            <v>200</v>
          </cell>
          <cell r="AX102">
            <v>8897</v>
          </cell>
          <cell r="AY102">
            <v>-232815</v>
          </cell>
          <cell r="BC102" t="str">
            <v>R</v>
          </cell>
          <cell r="BE102">
            <v>250000</v>
          </cell>
          <cell r="BL102" t="str">
            <v>061-3936733</v>
          </cell>
          <cell r="BM102" t="str">
            <v>061-3936734</v>
          </cell>
          <cell r="BN102" t="str">
            <v xml:space="preserve"> 9/2007 hoaït ñoäng</v>
          </cell>
        </row>
        <row r="103">
          <cell r="A103" t="str">
            <v>KCN1</v>
          </cell>
          <cell r="B103">
            <v>93</v>
          </cell>
          <cell r="C103">
            <v>472043000214</v>
          </cell>
          <cell r="D103">
            <v>39310</v>
          </cell>
          <cell r="F103">
            <v>39633</v>
          </cell>
          <cell r="G103" t="str">
            <v>Cty TNHH Peacock Vieät Nam</v>
          </cell>
          <cell r="H103" t="str">
            <v>Peacock Vietnam Corporation</v>
          </cell>
          <cell r="I103">
            <v>15761</v>
          </cell>
          <cell r="J103">
            <v>1</v>
          </cell>
          <cell r="K103" t="str">
            <v>Gia coâng vaø cheá bieán haûi saûn</v>
          </cell>
          <cell r="L103">
            <v>1020</v>
          </cell>
          <cell r="M103" t="str">
            <v>10</v>
          </cell>
          <cell r="N103" t="str">
            <v>Nhaät Baûn</v>
          </cell>
          <cell r="O103" t="str">
            <v>03</v>
          </cell>
          <cell r="P103">
            <v>3</v>
          </cell>
          <cell r="Q103">
            <v>3</v>
          </cell>
          <cell r="R103">
            <v>5200000</v>
          </cell>
          <cell r="S103">
            <v>0</v>
          </cell>
          <cell r="U103">
            <v>0</v>
          </cell>
          <cell r="V103">
            <v>0</v>
          </cell>
          <cell r="X103">
            <v>0</v>
          </cell>
          <cell r="Y103">
            <v>0</v>
          </cell>
          <cell r="Z103">
            <v>5200000</v>
          </cell>
          <cell r="AA103">
            <v>0</v>
          </cell>
          <cell r="AD103">
            <v>0</v>
          </cell>
          <cell r="AE103">
            <v>0</v>
          </cell>
          <cell r="AF103">
            <v>0</v>
          </cell>
          <cell r="AG103">
            <v>0</v>
          </cell>
          <cell r="AL103">
            <v>0</v>
          </cell>
          <cell r="AM103">
            <v>0</v>
          </cell>
          <cell r="AN103">
            <v>0</v>
          </cell>
          <cell r="AO103">
            <v>0</v>
          </cell>
          <cell r="AR103">
            <v>0</v>
          </cell>
          <cell r="AS103">
            <v>0</v>
          </cell>
          <cell r="AT103">
            <v>0</v>
          </cell>
          <cell r="AU103">
            <v>0</v>
          </cell>
          <cell r="AW103">
            <v>0</v>
          </cell>
          <cell r="AX103">
            <v>0</v>
          </cell>
          <cell r="BE103">
            <v>1000000</v>
          </cell>
          <cell r="BN103" t="str">
            <v>06/2008 hoaït ñoäng</v>
          </cell>
        </row>
        <row r="104">
          <cell r="A104" t="str">
            <v>KCN1</v>
          </cell>
          <cell r="B104">
            <v>94</v>
          </cell>
          <cell r="C104">
            <v>472043000233</v>
          </cell>
          <cell r="D104">
            <v>39335</v>
          </cell>
          <cell r="G104" t="str">
            <v>Cty TNHH Cam Plas Mould (Vieät Nam)</v>
          </cell>
          <cell r="H104" t="str">
            <v>Cam Plas Mould (Vietnam) Co., Ltd</v>
          </cell>
          <cell r="I104">
            <v>7887</v>
          </cell>
          <cell r="J104">
            <v>1</v>
          </cell>
          <cell r="K104" t="str">
            <v xml:space="preserve">Gia coâng caùc loaïi khuoân duøng ñeå saûn xuaát caùc phuï kieän baèng nhöïa, thieát keá, ño ñaïc caùc loaïi khuoân duøng ñeå saûn xuaát caùc phuï kieän baèng nhöïa  </v>
          </cell>
          <cell r="L104">
            <v>2592</v>
          </cell>
          <cell r="M104" t="str">
            <v>25</v>
          </cell>
          <cell r="N104" t="str">
            <v>Singapore</v>
          </cell>
          <cell r="O104" t="str">
            <v>07</v>
          </cell>
          <cell r="P104">
            <v>3</v>
          </cell>
          <cell r="Q104">
            <v>3</v>
          </cell>
          <cell r="R104">
            <v>7011000</v>
          </cell>
          <cell r="S104">
            <v>0</v>
          </cell>
          <cell r="U104">
            <v>0</v>
          </cell>
          <cell r="V104">
            <v>0</v>
          </cell>
          <cell r="X104">
            <v>0</v>
          </cell>
          <cell r="Y104">
            <v>0</v>
          </cell>
          <cell r="Z104">
            <v>7011000</v>
          </cell>
          <cell r="AA104">
            <v>1700000</v>
          </cell>
          <cell r="AB104">
            <v>65</v>
          </cell>
          <cell r="AC104">
            <v>62</v>
          </cell>
          <cell r="AD104">
            <v>0</v>
          </cell>
          <cell r="AE104">
            <v>0</v>
          </cell>
          <cell r="AF104">
            <v>65</v>
          </cell>
          <cell r="AG104">
            <v>62</v>
          </cell>
          <cell r="AL104">
            <v>0</v>
          </cell>
          <cell r="AM104">
            <v>0</v>
          </cell>
          <cell r="AN104">
            <v>96389</v>
          </cell>
          <cell r="AO104">
            <v>18595</v>
          </cell>
          <cell r="AR104">
            <v>0</v>
          </cell>
          <cell r="AS104">
            <v>0</v>
          </cell>
          <cell r="AT104">
            <v>86071.88</v>
          </cell>
          <cell r="AU104">
            <v>86071.88</v>
          </cell>
          <cell r="AW104">
            <v>0</v>
          </cell>
          <cell r="AX104">
            <v>24940.79</v>
          </cell>
          <cell r="AY104">
            <v>-715691.79</v>
          </cell>
          <cell r="BC104" t="str">
            <v>R</v>
          </cell>
          <cell r="BE104">
            <v>1700000</v>
          </cell>
          <cell r="BL104" t="str">
            <v>061-3936635</v>
          </cell>
          <cell r="BM104" t="str">
            <v>061-3936777</v>
          </cell>
          <cell r="BN104" t="str">
            <v xml:space="preserve"> 04/2008 hoaït ñoäng</v>
          </cell>
        </row>
        <row r="105">
          <cell r="A105" t="str">
            <v>KCN1</v>
          </cell>
          <cell r="B105">
            <v>95</v>
          </cell>
          <cell r="C105">
            <v>472043000274</v>
          </cell>
          <cell r="D105">
            <v>39380</v>
          </cell>
          <cell r="F105">
            <v>39834</v>
          </cell>
          <cell r="G105" t="str">
            <v>Cty TNHH Hossack (Vieät Nam)</v>
          </cell>
          <cell r="H105" t="str">
            <v>Hossack (Vietnam) Co., Ltd</v>
          </cell>
          <cell r="I105">
            <v>10679</v>
          </cell>
          <cell r="J105">
            <v>1</v>
          </cell>
          <cell r="K105" t="str">
            <v>Sx caùc saûn phaåm ñieän, ñieän töû vaø in treân caùc saûn phaåm do Coâng ty sx</v>
          </cell>
          <cell r="L105">
            <v>2640</v>
          </cell>
          <cell r="M105" t="str">
            <v>26</v>
          </cell>
          <cell r="N105" t="str">
            <v>Trung Quoác (Hoàng Koâng)</v>
          </cell>
          <cell r="O105">
            <v>16</v>
          </cell>
          <cell r="P105">
            <v>3</v>
          </cell>
          <cell r="Q105">
            <v>3</v>
          </cell>
          <cell r="R105">
            <v>5000000</v>
          </cell>
          <cell r="S105">
            <v>0</v>
          </cell>
          <cell r="U105">
            <v>0</v>
          </cell>
          <cell r="V105">
            <v>0</v>
          </cell>
          <cell r="X105">
            <v>0</v>
          </cell>
          <cell r="Y105">
            <v>0</v>
          </cell>
          <cell r="Z105">
            <v>5000000</v>
          </cell>
          <cell r="AA105">
            <v>0</v>
          </cell>
          <cell r="AD105">
            <v>0</v>
          </cell>
          <cell r="AE105">
            <v>0</v>
          </cell>
          <cell r="AF105">
            <v>0</v>
          </cell>
          <cell r="AG105">
            <v>0</v>
          </cell>
          <cell r="AL105">
            <v>0</v>
          </cell>
          <cell r="AM105">
            <v>0</v>
          </cell>
          <cell r="AN105">
            <v>0</v>
          </cell>
          <cell r="AO105">
            <v>0</v>
          </cell>
          <cell r="AR105">
            <v>0</v>
          </cell>
          <cell r="AS105">
            <v>0</v>
          </cell>
          <cell r="AT105">
            <v>0</v>
          </cell>
          <cell r="AU105">
            <v>0</v>
          </cell>
          <cell r="AW105">
            <v>0</v>
          </cell>
          <cell r="AX105">
            <v>0</v>
          </cell>
          <cell r="BE105">
            <v>4200000</v>
          </cell>
          <cell r="BN105" t="str">
            <v>döï kieán 05/2008 hoaït ñoäng</v>
          </cell>
        </row>
        <row r="106">
          <cell r="A106" t="str">
            <v>KCN1</v>
          </cell>
          <cell r="B106">
            <v>96</v>
          </cell>
          <cell r="C106" t="str">
            <v>472043000288</v>
          </cell>
          <cell r="D106">
            <v>39386</v>
          </cell>
          <cell r="G106" t="str">
            <v xml:space="preserve">Cty TNHH Wang Long (Việt Nam) </v>
          </cell>
          <cell r="H106" t="str">
            <v>Rich Chemical (Vietnam) Co., Ltd</v>
          </cell>
          <cell r="I106">
            <v>2443</v>
          </cell>
          <cell r="J106">
            <v>1</v>
          </cell>
          <cell r="K106" t="str">
            <v>Sx chaát coù hoaït tính beà maët cho coâng nghieäp deät vaø giaáy</v>
          </cell>
          <cell r="L106">
            <v>2029</v>
          </cell>
          <cell r="M106" t="str">
            <v>20</v>
          </cell>
          <cell r="N106" t="str">
            <v>Ñaøi Loan</v>
          </cell>
          <cell r="O106" t="str">
            <v>05</v>
          </cell>
          <cell r="P106">
            <v>3</v>
          </cell>
          <cell r="Q106">
            <v>3</v>
          </cell>
          <cell r="R106">
            <v>200000</v>
          </cell>
          <cell r="S106">
            <v>0</v>
          </cell>
          <cell r="U106">
            <v>0</v>
          </cell>
          <cell r="V106">
            <v>0</v>
          </cell>
          <cell r="X106">
            <v>0</v>
          </cell>
          <cell r="Y106">
            <v>0</v>
          </cell>
          <cell r="Z106">
            <v>200000</v>
          </cell>
          <cell r="AA106">
            <v>0</v>
          </cell>
          <cell r="AD106">
            <v>0</v>
          </cell>
          <cell r="AE106">
            <v>0</v>
          </cell>
          <cell r="AF106">
            <v>0</v>
          </cell>
          <cell r="AG106">
            <v>0</v>
          </cell>
          <cell r="AL106">
            <v>0</v>
          </cell>
          <cell r="AM106">
            <v>0</v>
          </cell>
          <cell r="AN106">
            <v>0</v>
          </cell>
          <cell r="AO106">
            <v>0</v>
          </cell>
          <cell r="AR106">
            <v>0</v>
          </cell>
          <cell r="AS106">
            <v>0</v>
          </cell>
          <cell r="AT106">
            <v>0</v>
          </cell>
          <cell r="AU106">
            <v>0</v>
          </cell>
          <cell r="AW106">
            <v>0</v>
          </cell>
          <cell r="AX106">
            <v>0</v>
          </cell>
          <cell r="BE106">
            <v>200000</v>
          </cell>
          <cell r="BN106" t="str">
            <v>döï kieán 01/2008 hoaït ñoäng</v>
          </cell>
        </row>
        <row r="107">
          <cell r="A107" t="str">
            <v>KCN1</v>
          </cell>
          <cell r="B107">
            <v>97</v>
          </cell>
          <cell r="C107" t="str">
            <v>472043000315</v>
          </cell>
          <cell r="D107">
            <v>39408</v>
          </cell>
          <cell r="F107">
            <v>39784</v>
          </cell>
          <cell r="G107" t="str">
            <v>Cty TNHH Nikko Vieät Nam</v>
          </cell>
          <cell r="H107" t="str">
            <v>Nikko Viet Nam Co., LTD</v>
          </cell>
          <cell r="I107">
            <v>4917</v>
          </cell>
          <cell r="J107">
            <v>3</v>
          </cell>
          <cell r="K107" t="str">
            <v>Sx caùc saûn phaåm nhöïa duøng trong gia duïng, coâng nghieäp, y teá, duïng cuï phoøng thí nghieäm vaø caùc loaïi khuoân maãu baèng nhöïa</v>
          </cell>
          <cell r="L107">
            <v>2220</v>
          </cell>
          <cell r="M107" t="str">
            <v>22</v>
          </cell>
          <cell r="N107" t="str">
            <v>Nhaät Baûn</v>
          </cell>
          <cell r="O107" t="str">
            <v>03</v>
          </cell>
          <cell r="P107">
            <v>3</v>
          </cell>
          <cell r="Q107">
            <v>3</v>
          </cell>
          <cell r="R107">
            <v>255000</v>
          </cell>
          <cell r="S107">
            <v>82626</v>
          </cell>
          <cell r="U107">
            <v>0</v>
          </cell>
          <cell r="V107">
            <v>0</v>
          </cell>
          <cell r="X107">
            <v>0</v>
          </cell>
          <cell r="Y107">
            <v>0</v>
          </cell>
          <cell r="Z107">
            <v>255000</v>
          </cell>
          <cell r="AA107">
            <v>82626</v>
          </cell>
          <cell r="AD107">
            <v>0</v>
          </cell>
          <cell r="AE107">
            <v>0</v>
          </cell>
          <cell r="AF107">
            <v>0</v>
          </cell>
          <cell r="AG107">
            <v>0</v>
          </cell>
          <cell r="AL107">
            <v>0</v>
          </cell>
          <cell r="AM107">
            <v>0</v>
          </cell>
          <cell r="AN107">
            <v>0</v>
          </cell>
          <cell r="AO107">
            <v>0</v>
          </cell>
          <cell r="AR107">
            <v>0</v>
          </cell>
          <cell r="AS107">
            <v>0</v>
          </cell>
          <cell r="AT107">
            <v>0</v>
          </cell>
          <cell r="AU107">
            <v>0</v>
          </cell>
          <cell r="AW107">
            <v>0</v>
          </cell>
          <cell r="AX107">
            <v>0</v>
          </cell>
          <cell r="BE107">
            <v>170000</v>
          </cell>
          <cell r="BL107" t="str">
            <v>061-3936727/28</v>
          </cell>
          <cell r="BM107" t="str">
            <v>061-3936729</v>
          </cell>
        </row>
        <row r="108">
          <cell r="A108" t="str">
            <v>KCN1</v>
          </cell>
          <cell r="B108">
            <v>98</v>
          </cell>
          <cell r="C108">
            <v>472043000320</v>
          </cell>
          <cell r="D108">
            <v>39408</v>
          </cell>
          <cell r="G108" t="str">
            <v>Cty TNHH Vieät Nam Shing-Shing Metal Technology</v>
          </cell>
          <cell r="H108" t="str">
            <v>Vietnam Shing-Shing Metal Technology Co., Ltd</v>
          </cell>
          <cell r="I108">
            <v>7733</v>
          </cell>
          <cell r="J108">
            <v>3</v>
          </cell>
          <cell r="K108" t="str">
            <v>Xöû lyù nhieät kim loaïi vaø cheá taïo thieát bò maùy moùc</v>
          </cell>
          <cell r="L108">
            <v>2592</v>
          </cell>
          <cell r="M108" t="str">
            <v>25</v>
          </cell>
          <cell r="N108" t="str">
            <v>Ñaøi Loan</v>
          </cell>
          <cell r="O108" t="str">
            <v>05</v>
          </cell>
          <cell r="P108">
            <v>3</v>
          </cell>
          <cell r="Q108">
            <v>3</v>
          </cell>
          <cell r="R108">
            <v>5000000</v>
          </cell>
          <cell r="S108">
            <v>0</v>
          </cell>
          <cell r="U108">
            <v>0</v>
          </cell>
          <cell r="V108">
            <v>0</v>
          </cell>
          <cell r="X108">
            <v>0</v>
          </cell>
          <cell r="Y108">
            <v>0</v>
          </cell>
          <cell r="Z108">
            <v>5000000</v>
          </cell>
          <cell r="AA108">
            <v>0</v>
          </cell>
          <cell r="AD108">
            <v>0</v>
          </cell>
          <cell r="AE108">
            <v>0</v>
          </cell>
          <cell r="AF108">
            <v>0</v>
          </cell>
          <cell r="AG108">
            <v>0</v>
          </cell>
          <cell r="AL108">
            <v>0</v>
          </cell>
          <cell r="AM108">
            <v>0</v>
          </cell>
          <cell r="AN108">
            <v>0</v>
          </cell>
          <cell r="AO108">
            <v>0</v>
          </cell>
          <cell r="AR108">
            <v>0</v>
          </cell>
          <cell r="AS108">
            <v>0</v>
          </cell>
          <cell r="AT108">
            <v>0</v>
          </cell>
          <cell r="AU108">
            <v>0</v>
          </cell>
          <cell r="AW108">
            <v>0</v>
          </cell>
          <cell r="AX108">
            <v>0</v>
          </cell>
          <cell r="BE108">
            <v>1000000</v>
          </cell>
          <cell r="BN108" t="str">
            <v>döï kieán 04/2011 hoaït ñoäng</v>
          </cell>
        </row>
        <row r="109">
          <cell r="A109" t="str">
            <v>KCN1</v>
          </cell>
          <cell r="B109">
            <v>99</v>
          </cell>
          <cell r="C109">
            <v>472043000356</v>
          </cell>
          <cell r="D109">
            <v>39449</v>
          </cell>
          <cell r="F109">
            <v>39695</v>
          </cell>
          <cell r="G109" t="str">
            <v>Cty TNHH Vieät Nam Musashi Paint</v>
          </cell>
          <cell r="H109" t="str">
            <v>Vietnam Musashi Paint Co., LTD</v>
          </cell>
          <cell r="I109">
            <v>30000</v>
          </cell>
          <cell r="J109">
            <v>3</v>
          </cell>
          <cell r="K109" t="str">
            <v>Saûn xuaát sôn duøng cho caùc saûn phaåm nhöïa vaø kim loaïi vôùi quy moâ 885.600kg/naêm.</v>
          </cell>
          <cell r="L109">
            <v>2022</v>
          </cell>
          <cell r="M109" t="str">
            <v>20</v>
          </cell>
          <cell r="N109" t="str">
            <v>Nhaät Baûn</v>
          </cell>
          <cell r="O109" t="str">
            <v>03</v>
          </cell>
          <cell r="P109">
            <v>3</v>
          </cell>
          <cell r="Q109">
            <v>3</v>
          </cell>
          <cell r="R109">
            <v>6000000</v>
          </cell>
          <cell r="S109">
            <v>0</v>
          </cell>
          <cell r="U109">
            <v>0</v>
          </cell>
          <cell r="V109">
            <v>0</v>
          </cell>
          <cell r="X109">
            <v>0</v>
          </cell>
          <cell r="Y109">
            <v>0</v>
          </cell>
          <cell r="Z109">
            <v>6000000</v>
          </cell>
          <cell r="AA109">
            <v>0</v>
          </cell>
          <cell r="AD109">
            <v>0</v>
          </cell>
          <cell r="AE109">
            <v>0</v>
          </cell>
          <cell r="AF109">
            <v>0</v>
          </cell>
          <cell r="AG109">
            <v>0</v>
          </cell>
          <cell r="AL109">
            <v>0</v>
          </cell>
          <cell r="AM109">
            <v>0</v>
          </cell>
          <cell r="AN109">
            <v>0</v>
          </cell>
          <cell r="AO109">
            <v>0</v>
          </cell>
          <cell r="AR109">
            <v>0</v>
          </cell>
          <cell r="AS109">
            <v>0</v>
          </cell>
          <cell r="AT109">
            <v>0</v>
          </cell>
          <cell r="AU109">
            <v>0</v>
          </cell>
          <cell r="AW109">
            <v>0</v>
          </cell>
          <cell r="AX109">
            <v>0</v>
          </cell>
          <cell r="BE109">
            <v>1500000</v>
          </cell>
          <cell r="BN109" t="str">
            <v>döï kieán 06/2010 hoaït ñoäng</v>
          </cell>
        </row>
        <row r="110">
          <cell r="A110" t="str">
            <v>KCN1</v>
          </cell>
          <cell r="B110">
            <v>100</v>
          </cell>
          <cell r="C110">
            <v>472023000371</v>
          </cell>
          <cell r="D110">
            <v>39458</v>
          </cell>
          <cell r="F110">
            <v>39673</v>
          </cell>
          <cell r="G110" t="str">
            <v>Coâng ty TNHH Kureha Vieät Nam (DN cheá xuaát)</v>
          </cell>
          <cell r="H110" t="str">
            <v>Kureha Vietnam Co., LTD</v>
          </cell>
          <cell r="I110">
            <v>35229</v>
          </cell>
          <cell r="J110">
            <v>1</v>
          </cell>
          <cell r="K110" t="str">
            <v>Saûn xuaát bao bì nhöïa duøng cho thöïc phaåm</v>
          </cell>
          <cell r="L110">
            <v>2220</v>
          </cell>
          <cell r="M110" t="str">
            <v>22</v>
          </cell>
          <cell r="N110" t="str">
            <v>Nhaät Baûn</v>
          </cell>
          <cell r="O110" t="str">
            <v>03</v>
          </cell>
          <cell r="P110">
            <v>3</v>
          </cell>
          <cell r="Q110">
            <v>3</v>
          </cell>
          <cell r="R110">
            <v>28600000</v>
          </cell>
          <cell r="S110">
            <v>0</v>
          </cell>
          <cell r="U110">
            <v>0</v>
          </cell>
          <cell r="V110">
            <v>0</v>
          </cell>
          <cell r="X110">
            <v>0</v>
          </cell>
          <cell r="Y110">
            <v>0</v>
          </cell>
          <cell r="Z110">
            <v>28600000</v>
          </cell>
          <cell r="AA110">
            <v>23347647</v>
          </cell>
          <cell r="AB110">
            <v>92</v>
          </cell>
          <cell r="AC110">
            <v>87</v>
          </cell>
          <cell r="AD110">
            <v>28</v>
          </cell>
          <cell r="AE110">
            <v>25</v>
          </cell>
          <cell r="AF110">
            <v>64</v>
          </cell>
          <cell r="AG110">
            <v>62</v>
          </cell>
          <cell r="AJ110">
            <v>237957</v>
          </cell>
          <cell r="AK110">
            <v>232672</v>
          </cell>
          <cell r="AL110">
            <v>2399751</v>
          </cell>
          <cell r="AM110">
            <v>923690</v>
          </cell>
          <cell r="AN110">
            <v>2637708</v>
          </cell>
          <cell r="AO110">
            <v>1156362</v>
          </cell>
          <cell r="AP110">
            <v>7417</v>
          </cell>
          <cell r="AQ110">
            <v>7417</v>
          </cell>
          <cell r="AR110">
            <v>26574.04</v>
          </cell>
          <cell r="AS110">
            <v>26574.04</v>
          </cell>
          <cell r="AT110">
            <v>33991</v>
          </cell>
          <cell r="AU110">
            <v>33991</v>
          </cell>
          <cell r="AV110">
            <v>0</v>
          </cell>
          <cell r="AW110">
            <v>12376.78</v>
          </cell>
          <cell r="AX110">
            <v>14769</v>
          </cell>
          <cell r="AY110">
            <v>0</v>
          </cell>
          <cell r="AZ110">
            <v>0</v>
          </cell>
          <cell r="BC110" t="str">
            <v>R</v>
          </cell>
          <cell r="BE110">
            <v>10400000</v>
          </cell>
        </row>
        <row r="111">
          <cell r="A111" t="str">
            <v>KCN1</v>
          </cell>
          <cell r="B111">
            <v>101</v>
          </cell>
          <cell r="C111">
            <v>472043000398</v>
          </cell>
          <cell r="D111">
            <v>39482</v>
          </cell>
          <cell r="F111" t="str">
            <v>26/11/2008</v>
          </cell>
          <cell r="G111" t="str">
            <v>Cty TNHH Dongsung Vina Printing</v>
          </cell>
          <cell r="H111" t="str">
            <v>Dongsung Vina Priting Co.,LTD</v>
          </cell>
          <cell r="I111">
            <v>15600.5</v>
          </cell>
          <cell r="J111">
            <v>3</v>
          </cell>
          <cell r="K111" t="str">
            <v>SX vaø gia coâng bao bì giaáy (bao goàm coâng ñoaïn in)</v>
          </cell>
          <cell r="L111">
            <v>1702</v>
          </cell>
          <cell r="M111" t="str">
            <v>17</v>
          </cell>
          <cell r="N111" t="str">
            <v>Haøn Quoác</v>
          </cell>
          <cell r="O111" t="str">
            <v>06</v>
          </cell>
          <cell r="P111">
            <v>3</v>
          </cell>
          <cell r="Q111">
            <v>3</v>
          </cell>
          <cell r="R111">
            <v>4000000</v>
          </cell>
          <cell r="S111">
            <v>0</v>
          </cell>
          <cell r="U111">
            <v>0</v>
          </cell>
          <cell r="V111">
            <v>0</v>
          </cell>
          <cell r="X111">
            <v>0</v>
          </cell>
          <cell r="Y111">
            <v>0</v>
          </cell>
          <cell r="Z111">
            <v>4000000</v>
          </cell>
          <cell r="AA111">
            <v>0</v>
          </cell>
          <cell r="AD111">
            <v>0</v>
          </cell>
          <cell r="AE111">
            <v>0</v>
          </cell>
          <cell r="AF111">
            <v>0</v>
          </cell>
          <cell r="AG111">
            <v>0</v>
          </cell>
          <cell r="AL111">
            <v>0</v>
          </cell>
          <cell r="AM111">
            <v>0</v>
          </cell>
          <cell r="AN111">
            <v>0</v>
          </cell>
          <cell r="AO111">
            <v>0</v>
          </cell>
          <cell r="AR111">
            <v>0</v>
          </cell>
          <cell r="AS111">
            <v>0</v>
          </cell>
          <cell r="AT111">
            <v>0</v>
          </cell>
          <cell r="AU111">
            <v>0</v>
          </cell>
          <cell r="AW111">
            <v>0</v>
          </cell>
          <cell r="AX111">
            <v>0</v>
          </cell>
          <cell r="BE111">
            <v>3000000</v>
          </cell>
          <cell r="BN111" t="str">
            <v>döï kieán thaùng 01/2009</v>
          </cell>
        </row>
        <row r="112">
          <cell r="A112" t="str">
            <v>KCN1</v>
          </cell>
          <cell r="B112">
            <v>102</v>
          </cell>
          <cell r="C112">
            <v>472043000401</v>
          </cell>
          <cell r="D112">
            <v>39491</v>
          </cell>
          <cell r="G112" t="str">
            <v>Cty TNHH Hosiden Vieät Nam</v>
          </cell>
          <cell r="H112" t="str">
            <v>Hosiden VietNam Co., LTD</v>
          </cell>
          <cell r="I112">
            <v>31000</v>
          </cell>
          <cell r="J112">
            <v>3</v>
          </cell>
          <cell r="K112" t="str">
            <v>Sx caùc boä phaän ñieän töû vaø linh kieän ñieän töû</v>
          </cell>
          <cell r="L112">
            <v>2610</v>
          </cell>
          <cell r="M112" t="str">
            <v>26</v>
          </cell>
          <cell r="N112" t="str">
            <v>Nhaät Baûn</v>
          </cell>
          <cell r="O112" t="str">
            <v>03</v>
          </cell>
          <cell r="P112">
            <v>3</v>
          </cell>
          <cell r="Q112">
            <v>3</v>
          </cell>
          <cell r="R112">
            <v>13590000</v>
          </cell>
          <cell r="S112">
            <v>0</v>
          </cell>
          <cell r="U112">
            <v>0</v>
          </cell>
          <cell r="V112">
            <v>0</v>
          </cell>
          <cell r="X112">
            <v>0</v>
          </cell>
          <cell r="Y112">
            <v>0</v>
          </cell>
          <cell r="Z112">
            <v>13590000</v>
          </cell>
          <cell r="AA112">
            <v>0</v>
          </cell>
          <cell r="AD112">
            <v>0</v>
          </cell>
          <cell r="AE112">
            <v>0</v>
          </cell>
          <cell r="AF112">
            <v>0</v>
          </cell>
          <cell r="AG112">
            <v>0</v>
          </cell>
          <cell r="AL112">
            <v>0</v>
          </cell>
          <cell r="AM112">
            <v>0</v>
          </cell>
          <cell r="AN112">
            <v>0</v>
          </cell>
          <cell r="AO112">
            <v>0</v>
          </cell>
          <cell r="AR112">
            <v>0</v>
          </cell>
          <cell r="AS112">
            <v>0</v>
          </cell>
          <cell r="AT112">
            <v>0</v>
          </cell>
          <cell r="AU112">
            <v>0</v>
          </cell>
          <cell r="AW112">
            <v>0</v>
          </cell>
          <cell r="AX112">
            <v>0</v>
          </cell>
          <cell r="BE112">
            <v>9090000</v>
          </cell>
          <cell r="BN112" t="str">
            <v>Döï kieán thaùng 02/2009</v>
          </cell>
        </row>
        <row r="113">
          <cell r="A113" t="str">
            <v>KCN1</v>
          </cell>
          <cell r="B113">
            <v>103</v>
          </cell>
          <cell r="C113">
            <v>472033000407</v>
          </cell>
          <cell r="D113">
            <v>39506</v>
          </cell>
          <cell r="G113" t="str">
            <v>Cty TNHH Shin Hong</v>
          </cell>
          <cell r="H113" t="str">
            <v>Shin Hong Joint Stock Corporation</v>
          </cell>
          <cell r="I113">
            <v>2533</v>
          </cell>
          <cell r="J113">
            <v>1</v>
          </cell>
          <cell r="K113" t="str">
            <v>SX thieäp, kính, quaø löu nieäm, vaên phoøng phaåm coù trang trí hoa khoâ eùp hoaëc theâu</v>
          </cell>
          <cell r="L113">
            <v>1709</v>
          </cell>
          <cell r="M113" t="str">
            <v>17</v>
          </cell>
          <cell r="N113" t="str">
            <v>Vieät Nam - Ñaøi Loan-Brunei Darussalam</v>
          </cell>
          <cell r="O113">
            <v>28</v>
          </cell>
          <cell r="P113">
            <v>2</v>
          </cell>
          <cell r="Q113">
            <v>2</v>
          </cell>
          <cell r="R113">
            <v>2000000</v>
          </cell>
          <cell r="S113">
            <v>98926</v>
          </cell>
          <cell r="U113">
            <v>0</v>
          </cell>
          <cell r="V113">
            <v>0</v>
          </cell>
          <cell r="X113">
            <v>0</v>
          </cell>
          <cell r="Y113">
            <v>0</v>
          </cell>
          <cell r="Z113">
            <v>2000000</v>
          </cell>
          <cell r="AA113">
            <v>417661</v>
          </cell>
          <cell r="AB113">
            <v>52</v>
          </cell>
          <cell r="AC113">
            <v>52</v>
          </cell>
          <cell r="AD113">
            <v>70</v>
          </cell>
          <cell r="AE113">
            <v>69</v>
          </cell>
          <cell r="AF113">
            <v>-18</v>
          </cell>
          <cell r="AG113">
            <v>-17</v>
          </cell>
          <cell r="AJ113">
            <v>6624</v>
          </cell>
          <cell r="AK113">
            <v>6624</v>
          </cell>
          <cell r="AL113">
            <v>60240.229999999996</v>
          </cell>
          <cell r="AM113">
            <v>60240.229999999996</v>
          </cell>
          <cell r="AN113">
            <v>107434.53</v>
          </cell>
          <cell r="AO113">
            <v>107434.53</v>
          </cell>
          <cell r="AP113">
            <v>33437.29</v>
          </cell>
          <cell r="AQ113">
            <v>33437.29</v>
          </cell>
          <cell r="AR113">
            <v>107069.07999999999</v>
          </cell>
          <cell r="AS113">
            <v>104815.84</v>
          </cell>
          <cell r="AT113">
            <v>140506.37</v>
          </cell>
          <cell r="AU113">
            <v>138253.13</v>
          </cell>
          <cell r="AW113">
            <v>1301</v>
          </cell>
          <cell r="AX113">
            <v>2131</v>
          </cell>
          <cell r="AY113">
            <v>0</v>
          </cell>
          <cell r="BC113" t="str">
            <v>R</v>
          </cell>
          <cell r="BE113">
            <v>600000</v>
          </cell>
          <cell r="BL113" t="str">
            <v>061-3936737</v>
          </cell>
          <cell r="BM113" t="str">
            <v>061-3936735</v>
          </cell>
          <cell r="BN113" t="str">
            <v>Döï kieán thaùng 3/2008</v>
          </cell>
        </row>
        <row r="114">
          <cell r="A114" t="str">
            <v>KCN1</v>
          </cell>
          <cell r="B114">
            <v>104</v>
          </cell>
          <cell r="C114">
            <v>472043000413</v>
          </cell>
          <cell r="D114">
            <v>39519</v>
          </cell>
          <cell r="G114" t="str">
            <v xml:space="preserve">Cty TNHH Express Tech Việt Nam </v>
          </cell>
          <cell r="H114" t="str">
            <v>Express Tech (Viet Nam) Co., LTD</v>
          </cell>
          <cell r="I114">
            <v>2468.1999999999998</v>
          </cell>
          <cell r="J114">
            <v>2</v>
          </cell>
          <cell r="K114" t="str">
            <v>SX khuoân phun, ñuùc nhöïa chính xaùc vaø linh kieän. Ñuùc vaø laép raùp khuoân phun nhöïa</v>
          </cell>
          <cell r="L114">
            <v>2599</v>
          </cell>
          <cell r="M114" t="str">
            <v>25</v>
          </cell>
          <cell r="N114" t="str">
            <v>Singapore</v>
          </cell>
          <cell r="O114" t="str">
            <v>07</v>
          </cell>
          <cell r="P114">
            <v>3</v>
          </cell>
          <cell r="Q114">
            <v>3</v>
          </cell>
          <cell r="R114">
            <v>1000000</v>
          </cell>
          <cell r="S114">
            <v>0</v>
          </cell>
          <cell r="U114">
            <v>0</v>
          </cell>
          <cell r="V114">
            <v>0</v>
          </cell>
          <cell r="X114">
            <v>0</v>
          </cell>
          <cell r="Y114">
            <v>0</v>
          </cell>
          <cell r="Z114">
            <v>1000000</v>
          </cell>
          <cell r="AA114">
            <v>0</v>
          </cell>
          <cell r="AB114">
            <v>15</v>
          </cell>
          <cell r="AC114">
            <v>10</v>
          </cell>
          <cell r="AD114">
            <v>15</v>
          </cell>
          <cell r="AE114">
            <v>10</v>
          </cell>
          <cell r="AF114">
            <v>0</v>
          </cell>
          <cell r="AG114">
            <v>0</v>
          </cell>
          <cell r="AL114">
            <v>0</v>
          </cell>
          <cell r="AM114">
            <v>0</v>
          </cell>
          <cell r="AN114">
            <v>0</v>
          </cell>
          <cell r="AO114">
            <v>0</v>
          </cell>
          <cell r="AR114">
            <v>17275.88</v>
          </cell>
          <cell r="AS114">
            <v>17275.88</v>
          </cell>
          <cell r="AT114">
            <v>17275.88</v>
          </cell>
          <cell r="AU114">
            <v>17275.88</v>
          </cell>
          <cell r="AW114">
            <v>0</v>
          </cell>
          <cell r="AX114">
            <v>0</v>
          </cell>
          <cell r="BE114">
            <v>300000</v>
          </cell>
          <cell r="BF114">
            <v>575474</v>
          </cell>
          <cell r="BG114">
            <v>575474</v>
          </cell>
          <cell r="BL114" t="str">
            <v>061-3936851</v>
          </cell>
          <cell r="BM114" t="str">
            <v>061-3936850</v>
          </cell>
          <cell r="BN114" t="str">
            <v>Döï kieán thaùng 6/2008</v>
          </cell>
        </row>
        <row r="115">
          <cell r="A115" t="str">
            <v>KCN1</v>
          </cell>
          <cell r="B115">
            <v>105</v>
          </cell>
          <cell r="C115">
            <v>472023000435</v>
          </cell>
          <cell r="D115">
            <v>39552</v>
          </cell>
          <cell r="F115">
            <v>39611</v>
          </cell>
          <cell r="G115" t="str">
            <v>Cty TNHH Thieát bò Phoøng choáng chaùy Nam Khoâi (chuyeån truï sôû töø TP.HCM)</v>
          </cell>
          <cell r="H115" t="str">
            <v>Nam Khoi Fire Protective Equipment Company Limited</v>
          </cell>
          <cell r="I115">
            <v>2247</v>
          </cell>
          <cell r="J115">
            <v>3</v>
          </cell>
          <cell r="K115" t="str">
            <v>Sx maùy moùc thieát bò, linh kieän phoøng chaùy, chöõa chaùy, heä thoáng choáng chaùy, haøng kim khí ñieän maùy, trang thieát bò lao ñoäng, baûo hoä lao ñoäng, vaûi sôïi choáng chaùy.</v>
          </cell>
          <cell r="L115">
            <v>2790</v>
          </cell>
          <cell r="M115" t="str">
            <v>27</v>
          </cell>
          <cell r="N115" t="str">
            <v>UÙC</v>
          </cell>
          <cell r="O115">
            <v>10</v>
          </cell>
          <cell r="P115">
            <v>3</v>
          </cell>
          <cell r="Q115">
            <v>3</v>
          </cell>
          <cell r="R115">
            <v>1040000</v>
          </cell>
          <cell r="U115">
            <v>0</v>
          </cell>
          <cell r="V115">
            <v>0</v>
          </cell>
          <cell r="X115">
            <v>0</v>
          </cell>
          <cell r="Y115">
            <v>0</v>
          </cell>
          <cell r="Z115">
            <v>1040000</v>
          </cell>
          <cell r="AA115">
            <v>0</v>
          </cell>
          <cell r="AD115">
            <v>0</v>
          </cell>
          <cell r="AE115">
            <v>0</v>
          </cell>
          <cell r="AF115">
            <v>0</v>
          </cell>
          <cell r="AG115">
            <v>0</v>
          </cell>
          <cell r="AL115">
            <v>0</v>
          </cell>
          <cell r="AM115">
            <v>0</v>
          </cell>
          <cell r="AN115">
            <v>0</v>
          </cell>
          <cell r="AO115">
            <v>0</v>
          </cell>
          <cell r="AR115">
            <v>0</v>
          </cell>
          <cell r="AS115">
            <v>0</v>
          </cell>
          <cell r="AT115">
            <v>0</v>
          </cell>
          <cell r="AU115">
            <v>0</v>
          </cell>
          <cell r="AW115">
            <v>0</v>
          </cell>
          <cell r="AX115">
            <v>0</v>
          </cell>
          <cell r="BE115">
            <v>312000</v>
          </cell>
          <cell r="BN115" t="str">
            <v>thaùng 4/2008</v>
          </cell>
        </row>
        <row r="116">
          <cell r="A116" t="str">
            <v>KCN1</v>
          </cell>
          <cell r="B116">
            <v>106</v>
          </cell>
          <cell r="C116">
            <v>472043000448</v>
          </cell>
          <cell r="D116">
            <v>39562</v>
          </cell>
          <cell r="F116">
            <v>39916</v>
          </cell>
          <cell r="G116" t="str">
            <v xml:space="preserve">Cty TNHH Shiseido Việt Nam </v>
          </cell>
          <cell r="H116" t="str">
            <v>Shiseido Vietnam INC</v>
          </cell>
          <cell r="I116">
            <v>100000</v>
          </cell>
          <cell r="J116">
            <v>2</v>
          </cell>
          <cell r="K116" t="str">
            <v>Sx myõ phaåm.</v>
          </cell>
          <cell r="L116">
            <v>2023</v>
          </cell>
          <cell r="M116" t="str">
            <v>20</v>
          </cell>
          <cell r="N116" t="str">
            <v>Nhaät Baûn</v>
          </cell>
          <cell r="O116" t="str">
            <v>03</v>
          </cell>
          <cell r="P116">
            <v>3</v>
          </cell>
          <cell r="Q116">
            <v>3</v>
          </cell>
          <cell r="R116">
            <v>49030000</v>
          </cell>
          <cell r="U116">
            <v>0</v>
          </cell>
          <cell r="V116">
            <v>0</v>
          </cell>
          <cell r="X116">
            <v>0</v>
          </cell>
          <cell r="Y116">
            <v>0</v>
          </cell>
          <cell r="Z116">
            <v>49030000</v>
          </cell>
          <cell r="AA116">
            <v>0</v>
          </cell>
          <cell r="AD116">
            <v>0</v>
          </cell>
          <cell r="AE116">
            <v>0</v>
          </cell>
          <cell r="AF116">
            <v>0</v>
          </cell>
          <cell r="AG116">
            <v>0</v>
          </cell>
          <cell r="AL116">
            <v>0</v>
          </cell>
          <cell r="AM116">
            <v>0</v>
          </cell>
          <cell r="AN116">
            <v>0</v>
          </cell>
          <cell r="AO116">
            <v>0</v>
          </cell>
          <cell r="AR116">
            <v>0</v>
          </cell>
          <cell r="AS116">
            <v>0</v>
          </cell>
          <cell r="AT116">
            <v>0</v>
          </cell>
          <cell r="AU116">
            <v>0</v>
          </cell>
          <cell r="AW116">
            <v>0</v>
          </cell>
          <cell r="AX116">
            <v>0</v>
          </cell>
          <cell r="BE116">
            <v>38120000</v>
          </cell>
        </row>
        <row r="117">
          <cell r="A117" t="str">
            <v>KCN1</v>
          </cell>
          <cell r="B117">
            <v>107</v>
          </cell>
          <cell r="C117">
            <v>472043000465</v>
          </cell>
          <cell r="D117">
            <v>39574</v>
          </cell>
          <cell r="F117">
            <v>40002</v>
          </cell>
          <cell r="G117" t="str">
            <v>Cty TNHH Matsuya R&amp;D (Việt Nam) (thueâ nhaø xöôûng cuûa Cty AMATA, thôøi haïn 05 naêm töø thaùng 5/2008)</v>
          </cell>
          <cell r="H117" t="str">
            <v>Matsuya R&amp;D (VIETNAM) Co.,LTD</v>
          </cell>
          <cell r="J117">
            <v>1</v>
          </cell>
          <cell r="K117" t="str">
            <v>Sx tuùi khí cuûa maùy ño huyeát aùp; Sx caùc loaïi linh kieän, phuï tuøng duøng trong ngaønh coâng nghieäp (nuùt khoùa duøng cho maùy töï ñoäng loän maët tuùi khí…); thieát keá, laép raùp, söûa chöõa caùc loaïi maùy moùc thieát bò duøng trong ngaønh coâng</v>
          </cell>
          <cell r="L117">
            <v>2819</v>
          </cell>
          <cell r="M117" t="str">
            <v>28</v>
          </cell>
          <cell r="N117" t="str">
            <v>Nhaät Baûn</v>
          </cell>
          <cell r="O117" t="str">
            <v>03</v>
          </cell>
          <cell r="P117">
            <v>3</v>
          </cell>
          <cell r="Q117">
            <v>3</v>
          </cell>
          <cell r="R117">
            <v>700000</v>
          </cell>
          <cell r="S117">
            <v>0</v>
          </cell>
          <cell r="U117">
            <v>0</v>
          </cell>
          <cell r="V117">
            <v>0</v>
          </cell>
          <cell r="X117">
            <v>0</v>
          </cell>
          <cell r="Y117">
            <v>0</v>
          </cell>
          <cell r="Z117">
            <v>700000</v>
          </cell>
          <cell r="AA117">
            <v>0</v>
          </cell>
          <cell r="AB117">
            <v>49</v>
          </cell>
          <cell r="AC117">
            <v>48</v>
          </cell>
          <cell r="AD117">
            <v>49</v>
          </cell>
          <cell r="AE117">
            <v>48</v>
          </cell>
          <cell r="AF117">
            <v>0</v>
          </cell>
          <cell r="AG117">
            <v>0</v>
          </cell>
          <cell r="AL117">
            <v>1264618.0499999998</v>
          </cell>
          <cell r="AM117">
            <v>1151766.6499999999</v>
          </cell>
          <cell r="AN117">
            <v>1264618.0499999998</v>
          </cell>
          <cell r="AO117">
            <v>1151766.6499999999</v>
          </cell>
          <cell r="AR117">
            <v>360755.95</v>
          </cell>
          <cell r="AS117">
            <v>360755.95</v>
          </cell>
          <cell r="AT117">
            <v>360755.95</v>
          </cell>
          <cell r="AU117">
            <v>360755.95</v>
          </cell>
          <cell r="AW117">
            <v>1013.1099999999999</v>
          </cell>
          <cell r="AX117">
            <v>1013.1099999999999</v>
          </cell>
          <cell r="BE117">
            <v>500000</v>
          </cell>
          <cell r="BL117" t="str">
            <v>061-3936863/64</v>
          </cell>
          <cell r="BN117" t="str">
            <v xml:space="preserve"> thaùng 11/2008</v>
          </cell>
        </row>
        <row r="118">
          <cell r="A118" t="str">
            <v>KCN1</v>
          </cell>
          <cell r="B118">
            <v>108</v>
          </cell>
          <cell r="C118">
            <v>472033000469</v>
          </cell>
          <cell r="D118">
            <v>39582</v>
          </cell>
          <cell r="G118" t="str">
            <v>Cty CP CN Thanh Anh</v>
          </cell>
          <cell r="H118" t="str">
            <v>Thanh Anh Industrial Join Stock Company</v>
          </cell>
          <cell r="I118">
            <v>6091</v>
          </cell>
          <cell r="J118">
            <v>1</v>
          </cell>
          <cell r="K118" t="str">
            <v>Sx vaø laép raùp maùy neùn khí caùc loaïi, maùy laøm laïnh nöôùc baèng truïc vít, maùy saáy khoâ khoâng khí, maùy saáy khoâ kieåu haáp thuï, bôm theå loûng, boä loïc khí, boä loïc chaát loûng, sp ñieän cô, vaø caùc linh kieän phuï tuøng coù lieân quan. Th</v>
          </cell>
          <cell r="L118">
            <v>2829</v>
          </cell>
          <cell r="M118" t="str">
            <v>28</v>
          </cell>
          <cell r="N118" t="str">
            <v>Myõ- Ñaøi Loan-Vieät Nam</v>
          </cell>
          <cell r="O118" t="str">
            <v>02</v>
          </cell>
          <cell r="P118">
            <v>3</v>
          </cell>
          <cell r="Q118">
            <v>3</v>
          </cell>
          <cell r="R118">
            <v>2000000</v>
          </cell>
          <cell r="S118">
            <v>0</v>
          </cell>
          <cell r="U118">
            <v>0</v>
          </cell>
          <cell r="V118">
            <v>0</v>
          </cell>
          <cell r="X118">
            <v>0</v>
          </cell>
          <cell r="Y118">
            <v>0</v>
          </cell>
          <cell r="Z118">
            <v>2000000</v>
          </cell>
          <cell r="AA118">
            <v>0</v>
          </cell>
          <cell r="AD118">
            <v>0</v>
          </cell>
          <cell r="AE118">
            <v>0</v>
          </cell>
          <cell r="AF118">
            <v>0</v>
          </cell>
          <cell r="AG118">
            <v>0</v>
          </cell>
          <cell r="AL118">
            <v>0</v>
          </cell>
          <cell r="AM118">
            <v>0</v>
          </cell>
          <cell r="AN118">
            <v>0</v>
          </cell>
          <cell r="AO118">
            <v>0</v>
          </cell>
          <cell r="AR118">
            <v>0</v>
          </cell>
          <cell r="AS118">
            <v>0</v>
          </cell>
          <cell r="AT118">
            <v>0</v>
          </cell>
          <cell r="AU118">
            <v>0</v>
          </cell>
          <cell r="AW118">
            <v>0</v>
          </cell>
          <cell r="AX118">
            <v>0</v>
          </cell>
          <cell r="BE118">
            <v>1500000</v>
          </cell>
          <cell r="BN118" t="str">
            <v>döï kieán thaùng 3/2009</v>
          </cell>
        </row>
        <row r="119">
          <cell r="A119" t="str">
            <v>KCN1</v>
          </cell>
          <cell r="B119">
            <v>109</v>
          </cell>
          <cell r="C119">
            <v>472043000514</v>
          </cell>
          <cell r="D119">
            <v>39616</v>
          </cell>
          <cell r="F119" t="str">
            <v>20/10/2008</v>
          </cell>
          <cell r="G119" t="str">
            <v xml:space="preserve">Cty TNHH Sanyo Việt Nam </v>
          </cell>
          <cell r="H119" t="str">
            <v>Sanyo VietNam Co.,LTD</v>
          </cell>
          <cell r="I119">
            <v>2705</v>
          </cell>
          <cell r="J119">
            <v>3</v>
          </cell>
          <cell r="K119" t="str">
            <v>Sx taêm boâng, boâng raùy tai.</v>
          </cell>
          <cell r="L119">
            <v>9810</v>
          </cell>
          <cell r="M119" t="str">
            <v>98</v>
          </cell>
          <cell r="N119" t="str">
            <v>Nhaät Baûn</v>
          </cell>
          <cell r="O119" t="str">
            <v>03</v>
          </cell>
          <cell r="P119">
            <v>3</v>
          </cell>
          <cell r="Q119">
            <v>3</v>
          </cell>
          <cell r="R119">
            <v>1000000</v>
          </cell>
          <cell r="U119">
            <v>0</v>
          </cell>
          <cell r="V119">
            <v>0</v>
          </cell>
          <cell r="X119">
            <v>0</v>
          </cell>
          <cell r="Y119">
            <v>0</v>
          </cell>
          <cell r="Z119">
            <v>1000000</v>
          </cell>
          <cell r="AA119">
            <v>0</v>
          </cell>
          <cell r="AD119">
            <v>0</v>
          </cell>
          <cell r="AE119">
            <v>0</v>
          </cell>
          <cell r="AF119">
            <v>0</v>
          </cell>
          <cell r="AG119">
            <v>0</v>
          </cell>
          <cell r="AL119">
            <v>0</v>
          </cell>
          <cell r="AM119">
            <v>0</v>
          </cell>
          <cell r="AN119">
            <v>0</v>
          </cell>
          <cell r="AO119">
            <v>0</v>
          </cell>
          <cell r="AR119">
            <v>0</v>
          </cell>
          <cell r="AS119">
            <v>0</v>
          </cell>
          <cell r="AT119">
            <v>0</v>
          </cell>
          <cell r="AU119">
            <v>0</v>
          </cell>
          <cell r="AW119">
            <v>0</v>
          </cell>
          <cell r="AX119">
            <v>0</v>
          </cell>
          <cell r="BE119">
            <v>600000</v>
          </cell>
          <cell r="BN119" t="str">
            <v>döï kieán thaùng 3/2009</v>
          </cell>
        </row>
        <row r="120">
          <cell r="A120" t="str">
            <v>KCN1</v>
          </cell>
          <cell r="B120">
            <v>110</v>
          </cell>
          <cell r="C120">
            <v>472043000675</v>
          </cell>
          <cell r="D120">
            <v>39710</v>
          </cell>
          <cell r="G120" t="str">
            <v>Cty TNHH Saitex International Đồng Nai (VN) (ñang hoaït ñoäng ôû BH 1)</v>
          </cell>
          <cell r="H120" t="str">
            <v>aitex International Dong Nai (VN), Co., Ltd</v>
          </cell>
          <cell r="I120">
            <v>20156</v>
          </cell>
          <cell r="J120">
            <v>3</v>
          </cell>
          <cell r="K120" t="str">
            <v>Saûn xuaát caùc saûn phaåm may maëc baèng vaûi Jean (khoâng bao goàm coâng ñoaïn nhuoäm)</v>
          </cell>
          <cell r="L120">
            <v>1410</v>
          </cell>
          <cell r="M120" t="str">
            <v>14</v>
          </cell>
          <cell r="N120" t="str">
            <v>British Virgin Island</v>
          </cell>
          <cell r="O120">
            <v>31</v>
          </cell>
          <cell r="P120">
            <v>3</v>
          </cell>
          <cell r="Q120">
            <v>3</v>
          </cell>
          <cell r="R120">
            <v>4000000</v>
          </cell>
          <cell r="U120">
            <v>0</v>
          </cell>
          <cell r="V120">
            <v>0</v>
          </cell>
          <cell r="X120">
            <v>0</v>
          </cell>
          <cell r="Y120">
            <v>0</v>
          </cell>
          <cell r="Z120">
            <v>4000000</v>
          </cell>
          <cell r="AA120">
            <v>0</v>
          </cell>
          <cell r="AD120">
            <v>0</v>
          </cell>
          <cell r="AE120">
            <v>0</v>
          </cell>
          <cell r="AF120">
            <v>0</v>
          </cell>
          <cell r="AG120">
            <v>0</v>
          </cell>
          <cell r="AL120">
            <v>0</v>
          </cell>
          <cell r="AM120">
            <v>0</v>
          </cell>
          <cell r="AN120">
            <v>0</v>
          </cell>
          <cell r="AO120">
            <v>0</v>
          </cell>
          <cell r="AR120">
            <v>0</v>
          </cell>
          <cell r="AS120">
            <v>0</v>
          </cell>
          <cell r="AT120">
            <v>0</v>
          </cell>
          <cell r="AU120">
            <v>0</v>
          </cell>
          <cell r="AW120">
            <v>0</v>
          </cell>
          <cell r="AX120">
            <v>0</v>
          </cell>
          <cell r="BE120">
            <v>1200000</v>
          </cell>
        </row>
        <row r="121">
          <cell r="A121" t="str">
            <v>KCN1</v>
          </cell>
          <cell r="B121">
            <v>111</v>
          </cell>
          <cell r="C121">
            <v>472043000705</v>
          </cell>
          <cell r="D121">
            <v>39759</v>
          </cell>
          <cell r="G121" t="str">
            <v>Cty TNHH EPE Packaging (Việt Nam)</v>
          </cell>
          <cell r="I121">
            <v>3600</v>
          </cell>
          <cell r="J121">
            <v>3</v>
          </cell>
          <cell r="K121" t="str">
            <v>Sx caùc loaïi muùt xoáp, khay baèng nhöïa, bao bì carton</v>
          </cell>
          <cell r="L121">
            <v>1702</v>
          </cell>
          <cell r="M121" t="str">
            <v>17</v>
          </cell>
          <cell r="N121" t="str">
            <v>Nhaät Baûn</v>
          </cell>
          <cell r="O121" t="str">
            <v>03</v>
          </cell>
          <cell r="P121">
            <v>3</v>
          </cell>
          <cell r="Q121">
            <v>3</v>
          </cell>
          <cell r="R121">
            <v>1000000</v>
          </cell>
          <cell r="U121">
            <v>0</v>
          </cell>
          <cell r="V121">
            <v>0</v>
          </cell>
          <cell r="X121">
            <v>0</v>
          </cell>
          <cell r="Y121">
            <v>0</v>
          </cell>
          <cell r="Z121">
            <v>1000000</v>
          </cell>
          <cell r="AA121">
            <v>0</v>
          </cell>
          <cell r="AB121">
            <v>13</v>
          </cell>
          <cell r="AC121">
            <v>12</v>
          </cell>
          <cell r="AD121">
            <v>0</v>
          </cell>
          <cell r="AE121">
            <v>0</v>
          </cell>
          <cell r="AF121">
            <v>13</v>
          </cell>
          <cell r="AG121">
            <v>12</v>
          </cell>
          <cell r="AL121">
            <v>137863.70000000001</v>
          </cell>
          <cell r="AM121">
            <v>5095.7</v>
          </cell>
          <cell r="AN121">
            <v>137863.70000000001</v>
          </cell>
          <cell r="AO121">
            <v>5095.7</v>
          </cell>
          <cell r="AP121">
            <v>0</v>
          </cell>
          <cell r="AQ121">
            <v>0</v>
          </cell>
          <cell r="AR121">
            <v>0</v>
          </cell>
          <cell r="AS121">
            <v>0</v>
          </cell>
          <cell r="AT121">
            <v>0</v>
          </cell>
          <cell r="AU121">
            <v>0</v>
          </cell>
          <cell r="AW121">
            <v>26470.89</v>
          </cell>
          <cell r="AX121">
            <v>26470.89</v>
          </cell>
          <cell r="BC121" t="str">
            <v>R</v>
          </cell>
          <cell r="BE121">
            <v>500000</v>
          </cell>
        </row>
        <row r="122">
          <cell r="A122" t="str">
            <v>KCN1</v>
          </cell>
          <cell r="B122">
            <v>112</v>
          </cell>
          <cell r="C122">
            <v>472023000721</v>
          </cell>
          <cell r="D122" t="str">
            <v>22/12/2008</v>
          </cell>
          <cell r="F122">
            <v>39912</v>
          </cell>
          <cell r="G122" t="str">
            <v>Cty TNHH saûn phaåm coâng nghieäp Toshiba Asia</v>
          </cell>
          <cell r="I122">
            <v>80000</v>
          </cell>
          <cell r="J122">
            <v>3</v>
          </cell>
          <cell r="K122" t="str">
            <v>Thieát keá, nghieân cöùu vaø phaùt trieån saûn xuaát. Laép raùp, gia coâng caùc loaïi ñoäng cô moâ tô ñieän aùp thaáp coù öùng duïng coâng ngheä cô khí ñieän chính xaùc, coâng ngheä cao bao goàm caùc chi tieát, linh kieän, boä phaän vaø caùc saûn phaåm ho</v>
          </cell>
          <cell r="L122">
            <v>2710</v>
          </cell>
          <cell r="M122" t="str">
            <v>27</v>
          </cell>
          <cell r="N122" t="str">
            <v>Nhaät Baûn</v>
          </cell>
          <cell r="O122" t="str">
            <v>03</v>
          </cell>
          <cell r="P122">
            <v>3</v>
          </cell>
          <cell r="Q122">
            <v>3</v>
          </cell>
          <cell r="R122">
            <v>100000000</v>
          </cell>
          <cell r="U122">
            <v>0</v>
          </cell>
          <cell r="V122">
            <v>0</v>
          </cell>
          <cell r="X122">
            <v>0</v>
          </cell>
          <cell r="Y122">
            <v>0</v>
          </cell>
          <cell r="Z122">
            <v>100000000</v>
          </cell>
          <cell r="AA122">
            <v>0</v>
          </cell>
          <cell r="AD122">
            <v>0</v>
          </cell>
          <cell r="AE122">
            <v>0</v>
          </cell>
          <cell r="AF122">
            <v>0</v>
          </cell>
          <cell r="AG122">
            <v>0</v>
          </cell>
          <cell r="AL122">
            <v>0</v>
          </cell>
          <cell r="AM122">
            <v>0</v>
          </cell>
          <cell r="AN122">
            <v>0</v>
          </cell>
          <cell r="AO122">
            <v>0</v>
          </cell>
          <cell r="AR122">
            <v>0</v>
          </cell>
          <cell r="AS122">
            <v>0</v>
          </cell>
          <cell r="AT122">
            <v>0</v>
          </cell>
          <cell r="AU122">
            <v>0</v>
          </cell>
          <cell r="AW122">
            <v>0</v>
          </cell>
          <cell r="AX122">
            <v>0</v>
          </cell>
          <cell r="BE122">
            <v>29000000</v>
          </cell>
          <cell r="BL122" t="str">
            <v>08-38274563</v>
          </cell>
          <cell r="BM122" t="str">
            <v>08-38274564</v>
          </cell>
        </row>
        <row r="123">
          <cell r="A123" t="str">
            <v>KCN1</v>
          </cell>
          <cell r="B123">
            <v>113</v>
          </cell>
          <cell r="C123">
            <v>472043000724</v>
          </cell>
          <cell r="D123" t="str">
            <v>29/12/2008</v>
          </cell>
          <cell r="G123" t="str">
            <v xml:space="preserve">Cty TNHH Coâng nghiệp Sansei Việt Nam </v>
          </cell>
          <cell r="H123" t="str">
            <v>Sansei Industry Vietnam Co., Ltd</v>
          </cell>
          <cell r="I123">
            <v>1980</v>
          </cell>
          <cell r="J123">
            <v>3</v>
          </cell>
          <cell r="K123" t="str">
            <v>Saûn xuaát caùc linh kieän cô khí duøng cho maùy moùc, coâng cuï bôm thuûy löïc (khoâng bao goàm coâng ñoaïn xi maï)</v>
          </cell>
          <cell r="L123">
            <v>2610</v>
          </cell>
          <cell r="M123" t="str">
            <v>26</v>
          </cell>
          <cell r="N123" t="str">
            <v>Nhaät Baûn</v>
          </cell>
          <cell r="O123" t="str">
            <v>03</v>
          </cell>
          <cell r="P123">
            <v>3</v>
          </cell>
          <cell r="Q123">
            <v>3</v>
          </cell>
          <cell r="R123">
            <v>800000</v>
          </cell>
          <cell r="U123">
            <v>0</v>
          </cell>
          <cell r="V123">
            <v>0</v>
          </cell>
          <cell r="X123">
            <v>0</v>
          </cell>
          <cell r="Y123">
            <v>0</v>
          </cell>
          <cell r="Z123">
            <v>800000</v>
          </cell>
          <cell r="AA123">
            <v>0</v>
          </cell>
          <cell r="AD123">
            <v>0</v>
          </cell>
          <cell r="AE123">
            <v>0</v>
          </cell>
          <cell r="AF123">
            <v>0</v>
          </cell>
          <cell r="AG123">
            <v>0</v>
          </cell>
          <cell r="AL123">
            <v>0</v>
          </cell>
          <cell r="AM123">
            <v>0</v>
          </cell>
          <cell r="AN123">
            <v>0</v>
          </cell>
          <cell r="AO123">
            <v>0</v>
          </cell>
          <cell r="AR123">
            <v>0</v>
          </cell>
          <cell r="AS123">
            <v>0</v>
          </cell>
          <cell r="AT123">
            <v>0</v>
          </cell>
          <cell r="AU123">
            <v>0</v>
          </cell>
          <cell r="AW123">
            <v>0</v>
          </cell>
          <cell r="AX123">
            <v>0</v>
          </cell>
          <cell r="BE123">
            <v>200000</v>
          </cell>
        </row>
        <row r="124">
          <cell r="A124" t="str">
            <v>KCN1</v>
          </cell>
          <cell r="B124">
            <v>114</v>
          </cell>
          <cell r="C124">
            <v>47212000735</v>
          </cell>
          <cell r="D124">
            <v>39902</v>
          </cell>
          <cell r="G124" t="str">
            <v>Cty TNHH Gannon Vieät Nam - Chi nhaùnh Ñoàng Nai</v>
          </cell>
          <cell r="I124">
            <v>19688</v>
          </cell>
          <cell r="J124">
            <v>3</v>
          </cell>
          <cell r="K124" t="str">
            <v>Thöïc hieän dòch vuï ñoùng goùi bao bì giaáy coù oáng huùt cho caùc saûn phaåm thöùc uoáng khoâng coù gaz (nguyeân lieäu do khaùch haøng mua dòch vuï ñoùng goùi cung caáp)</v>
          </cell>
          <cell r="L124">
            <v>8292</v>
          </cell>
          <cell r="M124" t="str">
            <v>82</v>
          </cell>
          <cell r="N124" t="str">
            <v>Trung Quoác (Hoàng Ko6ng)</v>
          </cell>
          <cell r="O124">
            <v>16</v>
          </cell>
          <cell r="P124">
            <v>3</v>
          </cell>
          <cell r="Q124">
            <v>3</v>
          </cell>
          <cell r="U124">
            <v>7200000</v>
          </cell>
          <cell r="V124">
            <v>7200000</v>
          </cell>
          <cell r="X124">
            <v>0</v>
          </cell>
          <cell r="Y124">
            <v>0</v>
          </cell>
          <cell r="Z124">
            <v>7200000</v>
          </cell>
          <cell r="AA124">
            <v>0</v>
          </cell>
          <cell r="AD124">
            <v>0</v>
          </cell>
          <cell r="AE124">
            <v>0</v>
          </cell>
          <cell r="AF124">
            <v>0</v>
          </cell>
          <cell r="AG124">
            <v>0</v>
          </cell>
          <cell r="AL124">
            <v>0</v>
          </cell>
          <cell r="AM124">
            <v>0</v>
          </cell>
          <cell r="AN124">
            <v>0</v>
          </cell>
          <cell r="AO124">
            <v>0</v>
          </cell>
          <cell r="AR124">
            <v>0</v>
          </cell>
          <cell r="AS124">
            <v>0</v>
          </cell>
          <cell r="AT124">
            <v>0</v>
          </cell>
          <cell r="AU124">
            <v>0</v>
          </cell>
          <cell r="AW124">
            <v>0</v>
          </cell>
          <cell r="AX124">
            <v>0</v>
          </cell>
          <cell r="BE124">
            <v>2520000</v>
          </cell>
        </row>
        <row r="125">
          <cell r="Y125">
            <v>0</v>
          </cell>
        </row>
        <row r="126">
          <cell r="Y126">
            <v>0</v>
          </cell>
        </row>
        <row r="127">
          <cell r="Y127">
            <v>0</v>
          </cell>
        </row>
        <row r="128">
          <cell r="Y128">
            <v>0</v>
          </cell>
        </row>
        <row r="129">
          <cell r="M129" t="str">
            <v/>
          </cell>
          <cell r="S129">
            <v>0</v>
          </cell>
          <cell r="Y129">
            <v>0</v>
          </cell>
          <cell r="AA129">
            <v>0</v>
          </cell>
        </row>
        <row r="130">
          <cell r="G130" t="str">
            <v>Chi nhaùnh Coâng ty CP Sôn Ñoàng Nai</v>
          </cell>
          <cell r="I130">
            <v>4400</v>
          </cell>
          <cell r="S130">
            <v>0</v>
          </cell>
          <cell r="Y130">
            <v>0</v>
          </cell>
          <cell r="AA130">
            <v>0</v>
          </cell>
        </row>
        <row r="131">
          <cell r="Y131">
            <v>0</v>
          </cell>
        </row>
        <row r="132">
          <cell r="A132" t="str">
            <v>KCN01</v>
          </cell>
          <cell r="B132">
            <v>114</v>
          </cell>
          <cell r="G132" t="str">
            <v>COÄNG - KCN AMATA</v>
          </cell>
          <cell r="I132">
            <v>1195227.6299999999</v>
          </cell>
          <cell r="R132">
            <v>1439800350</v>
          </cell>
          <cell r="S132">
            <v>584908474</v>
          </cell>
          <cell r="T132">
            <v>0</v>
          </cell>
          <cell r="U132">
            <v>9500000</v>
          </cell>
          <cell r="V132">
            <v>9500000</v>
          </cell>
          <cell r="W132">
            <v>29456.46</v>
          </cell>
          <cell r="X132">
            <v>8475406.9600000009</v>
          </cell>
          <cell r="Y132">
            <v>32605427.420000002</v>
          </cell>
          <cell r="Z132">
            <v>1439370350</v>
          </cell>
          <cell r="AA132">
            <v>641674609.17999995</v>
          </cell>
          <cell r="AB132">
            <v>23179</v>
          </cell>
          <cell r="AC132">
            <v>22712</v>
          </cell>
          <cell r="AD132">
            <v>23515</v>
          </cell>
          <cell r="AE132">
            <v>23106</v>
          </cell>
          <cell r="AF132">
            <v>-336</v>
          </cell>
          <cell r="AG132">
            <v>-394</v>
          </cell>
          <cell r="AJ132">
            <v>4152786.4099999997</v>
          </cell>
          <cell r="AK132">
            <v>4038176.06</v>
          </cell>
          <cell r="AL132">
            <v>141576322.19000003</v>
          </cell>
          <cell r="AM132">
            <v>116602000.51000004</v>
          </cell>
          <cell r="AN132">
            <v>171024848.94999999</v>
          </cell>
          <cell r="AO132">
            <v>145480633.98000002</v>
          </cell>
          <cell r="AP132">
            <v>14794272.52</v>
          </cell>
          <cell r="AQ132">
            <v>10114717.869999999</v>
          </cell>
          <cell r="AR132">
            <v>149473064.10999995</v>
          </cell>
          <cell r="AS132">
            <v>75254580.600000024</v>
          </cell>
          <cell r="AT132">
            <v>213464796.19999999</v>
          </cell>
          <cell r="AU132">
            <v>107940075</v>
          </cell>
          <cell r="AV132">
            <v>333404.45</v>
          </cell>
          <cell r="AW132">
            <v>6236944.0362352943</v>
          </cell>
          <cell r="AX132">
            <v>7810184.8562352927</v>
          </cell>
          <cell r="BE132">
            <v>671335792.75999999</v>
          </cell>
        </row>
        <row r="133">
          <cell r="G133" t="str">
            <v>KCN BIEÂN HOØA 1:</v>
          </cell>
        </row>
        <row r="134">
          <cell r="A134" t="str">
            <v>KCN2</v>
          </cell>
          <cell r="B134">
            <v>1</v>
          </cell>
          <cell r="G134" t="str">
            <v>Chi nhaùnh Coâng ty Great Veca Vieät Nam (tröôùc laø Vieät Giai)</v>
          </cell>
          <cell r="J134">
            <v>1</v>
          </cell>
          <cell r="K134" t="str">
            <v>Cheá bieán goã</v>
          </cell>
          <cell r="L134">
            <v>1610</v>
          </cell>
          <cell r="M134" t="str">
            <v>16</v>
          </cell>
          <cell r="N134" t="str">
            <v>Ñaøi Loan</v>
          </cell>
          <cell r="O134" t="str">
            <v>05</v>
          </cell>
          <cell r="P134">
            <v>3</v>
          </cell>
          <cell r="Q134">
            <v>3</v>
          </cell>
          <cell r="R134">
            <v>0</v>
          </cell>
          <cell r="S134">
            <v>0</v>
          </cell>
          <cell r="U134">
            <v>0</v>
          </cell>
          <cell r="V134">
            <v>0</v>
          </cell>
          <cell r="X134">
            <v>0</v>
          </cell>
          <cell r="Y134">
            <v>0</v>
          </cell>
          <cell r="Z134">
            <v>0</v>
          </cell>
          <cell r="AA134">
            <v>0</v>
          </cell>
          <cell r="AB134">
            <v>865</v>
          </cell>
          <cell r="AC134">
            <v>865</v>
          </cell>
          <cell r="AD134">
            <v>865</v>
          </cell>
          <cell r="AE134">
            <v>865</v>
          </cell>
          <cell r="AF134">
            <v>0</v>
          </cell>
          <cell r="AG134">
            <v>0</v>
          </cell>
          <cell r="AL134">
            <v>0</v>
          </cell>
          <cell r="AM134">
            <v>0</v>
          </cell>
          <cell r="AN134">
            <v>0</v>
          </cell>
          <cell r="AO134">
            <v>0</v>
          </cell>
          <cell r="AR134">
            <v>0</v>
          </cell>
          <cell r="AS134">
            <v>0</v>
          </cell>
          <cell r="AT134">
            <v>0</v>
          </cell>
          <cell r="AU134">
            <v>0</v>
          </cell>
          <cell r="AW134">
            <v>0</v>
          </cell>
          <cell r="AX134">
            <v>0</v>
          </cell>
          <cell r="BL134" t="str">
            <v>061-3931311/312</v>
          </cell>
          <cell r="BM134" t="str">
            <v>061-836842</v>
          </cell>
        </row>
        <row r="135">
          <cell r="A135" t="str">
            <v>KCN2</v>
          </cell>
          <cell r="B135">
            <v>2</v>
          </cell>
          <cell r="C135" t="str">
            <v>165/GP</v>
          </cell>
          <cell r="D135">
            <v>33291</v>
          </cell>
          <cell r="E135">
            <v>472043000321</v>
          </cell>
          <cell r="F135">
            <v>39884</v>
          </cell>
          <cell r="G135" t="str">
            <v>Cty Ajinomoto Vieät Nam</v>
          </cell>
          <cell r="H135" t="str">
            <v>Ajinomoto Vietnam Co., Ltd</v>
          </cell>
          <cell r="I135">
            <v>103624.2</v>
          </cell>
          <cell r="J135">
            <v>1</v>
          </cell>
          <cell r="K135" t="str">
            <v xml:space="preserve">Saûn xuaát boät ngoït bằng phöông phaùp len men; boät neâm (boät neâm vaø boät neâm coù höông vò); saûn phaåm phuï (phaân boùn loûng), daám aên, nöôùc soát mayonnaise, chaát phuï gia thöïc phaåm söû duïng daám, chaát taïo ngoït naêng löôïng thaáp, gia vò </v>
          </cell>
          <cell r="L135">
            <v>1079</v>
          </cell>
          <cell r="M135" t="str">
            <v>10</v>
          </cell>
          <cell r="N135" t="str">
            <v>Nhaät Baûn</v>
          </cell>
          <cell r="O135" t="str">
            <v>03</v>
          </cell>
          <cell r="P135">
            <v>3</v>
          </cell>
          <cell r="Q135">
            <v>3</v>
          </cell>
          <cell r="R135">
            <v>65255495</v>
          </cell>
          <cell r="S135">
            <v>45255494</v>
          </cell>
          <cell r="U135">
            <v>0</v>
          </cell>
          <cell r="V135">
            <v>0</v>
          </cell>
          <cell r="X135">
            <v>0</v>
          </cell>
          <cell r="Y135">
            <v>0</v>
          </cell>
          <cell r="Z135">
            <v>65255495</v>
          </cell>
          <cell r="AA135">
            <v>45255494</v>
          </cell>
          <cell r="AB135">
            <v>2051</v>
          </cell>
          <cell r="AC135">
            <v>2038</v>
          </cell>
          <cell r="AD135">
            <v>1979</v>
          </cell>
          <cell r="AE135">
            <v>1963</v>
          </cell>
          <cell r="AF135">
            <v>72</v>
          </cell>
          <cell r="AG135">
            <v>75</v>
          </cell>
          <cell r="AJ135">
            <v>2128639</v>
          </cell>
          <cell r="AK135">
            <v>1102303</v>
          </cell>
          <cell r="AL135">
            <v>5232031</v>
          </cell>
          <cell r="AM135">
            <v>4647856</v>
          </cell>
          <cell r="AN135">
            <v>8551443</v>
          </cell>
          <cell r="AO135">
            <v>6473595</v>
          </cell>
          <cell r="AP135">
            <v>14508693</v>
          </cell>
          <cell r="AQ135">
            <v>645340</v>
          </cell>
          <cell r="AR135">
            <v>61477164</v>
          </cell>
          <cell r="AS135">
            <v>5530587</v>
          </cell>
          <cell r="AT135">
            <v>89703911</v>
          </cell>
          <cell r="AU135">
            <v>7456957</v>
          </cell>
          <cell r="AV135">
            <v>677550</v>
          </cell>
          <cell r="AW135">
            <v>3160943</v>
          </cell>
          <cell r="AX135">
            <v>4932208</v>
          </cell>
          <cell r="BC135" t="str">
            <v>R</v>
          </cell>
          <cell r="BE135">
            <v>45255495</v>
          </cell>
          <cell r="BL135" t="str">
            <v>061-3831289/384</v>
          </cell>
          <cell r="BM135" t="str">
            <v>061-831288</v>
          </cell>
          <cell r="BN135" t="str">
            <v>naêm 1991</v>
          </cell>
        </row>
        <row r="136">
          <cell r="A136" t="str">
            <v>KCN2</v>
          </cell>
          <cell r="B136">
            <v>3</v>
          </cell>
          <cell r="C136" t="str">
            <v>289/GP</v>
          </cell>
          <cell r="D136">
            <v>33586</v>
          </cell>
          <cell r="G136" t="str">
            <v>Xí nghieäp Fashion Garments LTD.</v>
          </cell>
          <cell r="H136" t="str">
            <v>Fashion Garment Ltd</v>
          </cell>
          <cell r="I136">
            <v>10334</v>
          </cell>
          <cell r="J136">
            <v>1</v>
          </cell>
          <cell r="K136" t="str">
            <v>Sx quaàn aùo may saün xuaát khaåu</v>
          </cell>
          <cell r="L136">
            <v>1410</v>
          </cell>
          <cell r="M136" t="str">
            <v>14</v>
          </cell>
          <cell r="N136" t="str">
            <v xml:space="preserve">Trung Quoác </v>
          </cell>
          <cell r="O136">
            <v>16</v>
          </cell>
          <cell r="P136">
            <v>3</v>
          </cell>
          <cell r="Q136">
            <v>3</v>
          </cell>
          <cell r="R136">
            <v>2366350</v>
          </cell>
          <cell r="S136">
            <v>1293383</v>
          </cell>
          <cell r="U136">
            <v>0</v>
          </cell>
          <cell r="V136">
            <v>0</v>
          </cell>
          <cell r="X136">
            <v>0</v>
          </cell>
          <cell r="Y136">
            <v>0</v>
          </cell>
          <cell r="Z136">
            <v>2366350</v>
          </cell>
          <cell r="AA136">
            <v>1293383</v>
          </cell>
          <cell r="AB136">
            <v>1152</v>
          </cell>
          <cell r="AC136">
            <v>1133</v>
          </cell>
          <cell r="AD136">
            <v>1224</v>
          </cell>
          <cell r="AE136">
            <v>1205</v>
          </cell>
          <cell r="AF136">
            <v>-72</v>
          </cell>
          <cell r="AG136">
            <v>-72</v>
          </cell>
          <cell r="AJ136">
            <v>1679861</v>
          </cell>
          <cell r="AK136">
            <v>1679861</v>
          </cell>
          <cell r="AL136">
            <v>2569146.8499999996</v>
          </cell>
          <cell r="AM136">
            <v>2569146.8499999996</v>
          </cell>
          <cell r="AN136">
            <v>5715039</v>
          </cell>
          <cell r="AO136">
            <v>5715039</v>
          </cell>
          <cell r="AP136">
            <v>3291897.58</v>
          </cell>
          <cell r="AQ136">
            <v>3291897.58</v>
          </cell>
          <cell r="AR136">
            <v>4622284.41</v>
          </cell>
          <cell r="AS136">
            <v>4622284.41</v>
          </cell>
          <cell r="AT136">
            <v>13681230.720000001</v>
          </cell>
          <cell r="AU136">
            <v>13681230.720000001</v>
          </cell>
          <cell r="AW136">
            <v>-134242.37</v>
          </cell>
          <cell r="AX136">
            <v>-304947.27</v>
          </cell>
          <cell r="AY136">
            <v>684382</v>
          </cell>
          <cell r="AZ136">
            <v>684382</v>
          </cell>
          <cell r="BC136" t="str">
            <v>R</v>
          </cell>
          <cell r="BE136">
            <v>1293383</v>
          </cell>
          <cell r="BL136" t="str">
            <v>061-3836102/103</v>
          </cell>
          <cell r="BM136" t="str">
            <v>061-836125</v>
          </cell>
        </row>
        <row r="137">
          <cell r="A137" t="str">
            <v>KCN2</v>
          </cell>
          <cell r="B137">
            <v>4</v>
          </cell>
          <cell r="C137" t="str">
            <v>355/GP</v>
          </cell>
          <cell r="D137">
            <v>33718</v>
          </cell>
          <cell r="G137" t="str">
            <v xml:space="preserve">Cty TNHH Viko Glowin </v>
          </cell>
          <cell r="H137" t="str">
            <v>Viko Glowin Co., Ltd</v>
          </cell>
          <cell r="I137">
            <v>37727</v>
          </cell>
          <cell r="J137">
            <v>1</v>
          </cell>
          <cell r="K137" t="str">
            <v>Sx caùc loaïi vaûi khoâng deät, vaûi loïc, næ, chaên, ra traûi göôøng, goái, neäm, tuùi xaùch, ba loâ vaø haøng may maëc.</v>
          </cell>
          <cell r="L137">
            <v>1323</v>
          </cell>
          <cell r="M137" t="str">
            <v>13</v>
          </cell>
          <cell r="N137" t="str">
            <v>Haøn Quoác</v>
          </cell>
          <cell r="O137" t="str">
            <v>06</v>
          </cell>
          <cell r="P137">
            <v>3</v>
          </cell>
          <cell r="Q137">
            <v>3</v>
          </cell>
          <cell r="R137">
            <v>10000000</v>
          </cell>
          <cell r="S137">
            <v>5663081</v>
          </cell>
          <cell r="U137">
            <v>0</v>
          </cell>
          <cell r="V137">
            <v>0</v>
          </cell>
          <cell r="X137">
            <v>0</v>
          </cell>
          <cell r="Y137">
            <v>0</v>
          </cell>
          <cell r="Z137">
            <v>10000000</v>
          </cell>
          <cell r="AA137">
            <v>5663081</v>
          </cell>
          <cell r="AB137">
            <v>110</v>
          </cell>
          <cell r="AC137">
            <v>107</v>
          </cell>
          <cell r="AD137">
            <v>116</v>
          </cell>
          <cell r="AE137">
            <v>112</v>
          </cell>
          <cell r="AF137">
            <v>-6</v>
          </cell>
          <cell r="AG137">
            <v>-5</v>
          </cell>
          <cell r="AL137">
            <v>213806</v>
          </cell>
          <cell r="AM137">
            <v>213806</v>
          </cell>
          <cell r="AN137">
            <v>236306</v>
          </cell>
          <cell r="AO137">
            <v>236306</v>
          </cell>
          <cell r="AR137">
            <v>953406</v>
          </cell>
          <cell r="AS137">
            <v>145502</v>
          </cell>
          <cell r="AT137">
            <v>1392404</v>
          </cell>
          <cell r="AU137">
            <v>156769</v>
          </cell>
          <cell r="AW137">
            <v>53511.12</v>
          </cell>
          <cell r="AX137">
            <v>76231</v>
          </cell>
          <cell r="AY137">
            <v>-1525000</v>
          </cell>
          <cell r="BC137" t="str">
            <v>R</v>
          </cell>
          <cell r="BE137">
            <v>6759186</v>
          </cell>
          <cell r="BL137" t="str">
            <v>061-3836227</v>
          </cell>
          <cell r="BM137" t="str">
            <v>061-836228</v>
          </cell>
        </row>
        <row r="138">
          <cell r="A138" t="str">
            <v>KCN2</v>
          </cell>
          <cell r="B138">
            <v>5</v>
          </cell>
          <cell r="C138" t="str">
            <v>246A/GP</v>
          </cell>
          <cell r="D138">
            <v>33878</v>
          </cell>
          <cell r="E138">
            <v>472023000682</v>
          </cell>
          <cell r="F138">
            <v>39724</v>
          </cell>
          <cell r="G138" t="str">
            <v>Cty TNHH saûn xuaát haøng maây goã Ñoàng Nai- Bochang</v>
          </cell>
          <cell r="H138" t="str">
            <v>Dona-Bochang Rattan Wood MFG. Co. Ltd</v>
          </cell>
          <cell r="I138">
            <v>14008</v>
          </cell>
          <cell r="J138">
            <v>1</v>
          </cell>
          <cell r="K138" t="str">
            <v>Sx haøng gia duïng baêng maây goã vaø caùc maët haøng khaên baøn, khaên aên, taïp deà, bao tay…baèng vaûi, næ, simili…caùc maët haøng gia duïng baèng saét, theùp keát hôïp vôùi maây, goã, vaûi ñeå xuaát khaåu vaø tieâu thuï noäi ñòa.</v>
          </cell>
          <cell r="L138">
            <v>1629</v>
          </cell>
          <cell r="M138" t="str">
            <v>16</v>
          </cell>
          <cell r="N138" t="str">
            <v>Ñaøi Loan</v>
          </cell>
          <cell r="O138" t="str">
            <v>05</v>
          </cell>
          <cell r="P138">
            <v>3</v>
          </cell>
          <cell r="Q138">
            <v>3</v>
          </cell>
          <cell r="R138">
            <v>2300000</v>
          </cell>
          <cell r="S138">
            <v>1040000</v>
          </cell>
          <cell r="U138">
            <v>0</v>
          </cell>
          <cell r="V138">
            <v>0</v>
          </cell>
          <cell r="X138">
            <v>0</v>
          </cell>
          <cell r="Y138">
            <v>0</v>
          </cell>
          <cell r="Z138">
            <v>2300000</v>
          </cell>
          <cell r="AA138">
            <v>1040000</v>
          </cell>
          <cell r="AB138">
            <v>260</v>
          </cell>
          <cell r="AC138">
            <v>253</v>
          </cell>
          <cell r="AD138">
            <v>247</v>
          </cell>
          <cell r="AE138">
            <v>239</v>
          </cell>
          <cell r="AF138">
            <v>13</v>
          </cell>
          <cell r="AG138">
            <v>14</v>
          </cell>
          <cell r="AJ138">
            <v>76185.56</v>
          </cell>
          <cell r="AK138">
            <v>76185.56</v>
          </cell>
          <cell r="AL138">
            <v>214186.59000000003</v>
          </cell>
          <cell r="AM138">
            <v>214186.59000000003</v>
          </cell>
          <cell r="AN138">
            <v>290372.15000000002</v>
          </cell>
          <cell r="AO138">
            <v>290372.15000000002</v>
          </cell>
          <cell r="AP138">
            <v>246971.91</v>
          </cell>
          <cell r="AQ138">
            <v>251650.47</v>
          </cell>
          <cell r="AR138">
            <v>1154942.01</v>
          </cell>
          <cell r="AS138">
            <v>949891.16</v>
          </cell>
          <cell r="AT138">
            <v>1401913.92</v>
          </cell>
          <cell r="AU138">
            <v>1201541.6300000001</v>
          </cell>
          <cell r="AV138">
            <v>0</v>
          </cell>
          <cell r="AW138">
            <v>0</v>
          </cell>
          <cell r="AX138">
            <v>0</v>
          </cell>
          <cell r="BC138" t="str">
            <v>R</v>
          </cell>
          <cell r="BE138">
            <v>1040000</v>
          </cell>
          <cell r="BF138">
            <v>2153025</v>
          </cell>
          <cell r="BG138">
            <v>643815</v>
          </cell>
          <cell r="BH138">
            <v>190462</v>
          </cell>
          <cell r="BI138">
            <v>3844857</v>
          </cell>
          <cell r="BJ138">
            <v>3122852</v>
          </cell>
          <cell r="BL138" t="str">
            <v>061-3836150</v>
          </cell>
          <cell r="BM138" t="str">
            <v>061-836417</v>
          </cell>
        </row>
        <row r="139">
          <cell r="A139" t="str">
            <v>KCN2</v>
          </cell>
          <cell r="B139">
            <v>6</v>
          </cell>
          <cell r="C139" t="str">
            <v>833/GP</v>
          </cell>
          <cell r="D139">
            <v>34430</v>
          </cell>
          <cell r="E139">
            <v>472033000387</v>
          </cell>
          <cell r="F139">
            <v>39596</v>
          </cell>
          <cell r="G139" t="str">
            <v>Cty CP Thöïc phaåm vaø Nöôùc giaûi khaùt Dona Newtower</v>
          </cell>
          <cell r="H139" t="str">
            <v>Dona Newtower Natural Drink anh Food Ltd</v>
          </cell>
          <cell r="I139">
            <v>15299</v>
          </cell>
          <cell r="J139">
            <v>1</v>
          </cell>
          <cell r="K139" t="str">
            <v>Sx caùc loaïi nöôùc giaûi khaùt töø traùi caây, saâm cao ly, nöôùc tinh khieát, caùc loaïi baùnh nhaân traùi caây vaø cheá bieán caùc maët haøng noâng saûn thöïc phaåm.</v>
          </cell>
          <cell r="L139">
            <v>1104</v>
          </cell>
          <cell r="M139" t="str">
            <v>11</v>
          </cell>
          <cell r="N139" t="str">
            <v>VN-TQ (Hong Kong)</v>
          </cell>
          <cell r="O139">
            <v>16</v>
          </cell>
          <cell r="P139">
            <v>2</v>
          </cell>
          <cell r="Q139">
            <v>2</v>
          </cell>
          <cell r="R139">
            <v>7551850</v>
          </cell>
          <cell r="S139">
            <v>5423850</v>
          </cell>
          <cell r="U139">
            <v>0</v>
          </cell>
          <cell r="V139">
            <v>0</v>
          </cell>
          <cell r="X139">
            <v>0</v>
          </cell>
          <cell r="Y139">
            <v>0</v>
          </cell>
          <cell r="Z139">
            <v>7551850</v>
          </cell>
          <cell r="AA139">
            <v>5423850</v>
          </cell>
          <cell r="AB139">
            <v>335</v>
          </cell>
          <cell r="AC139">
            <v>326</v>
          </cell>
          <cell r="AD139">
            <v>345</v>
          </cell>
          <cell r="AE139">
            <v>336</v>
          </cell>
          <cell r="AF139">
            <v>-10</v>
          </cell>
          <cell r="AG139">
            <v>-10</v>
          </cell>
          <cell r="AL139">
            <v>1476716.8806600543</v>
          </cell>
          <cell r="AM139">
            <v>1476716.8806600543</v>
          </cell>
          <cell r="AN139">
            <v>2047924.7472941177</v>
          </cell>
          <cell r="AO139">
            <v>2047924.7472941177</v>
          </cell>
          <cell r="AR139">
            <v>6955305.7226936435</v>
          </cell>
          <cell r="AS139">
            <v>71776.269216891233</v>
          </cell>
          <cell r="AT139">
            <v>8195341.7831764705</v>
          </cell>
          <cell r="AU139">
            <v>89837.484705882351</v>
          </cell>
          <cell r="AW139">
            <v>999960.72521911189</v>
          </cell>
          <cell r="AX139">
            <v>1097962.5844705882</v>
          </cell>
          <cell r="AY139">
            <v>1503141.3060000001</v>
          </cell>
          <cell r="BC139" t="str">
            <v>R</v>
          </cell>
          <cell r="BE139">
            <v>6660000</v>
          </cell>
          <cell r="BL139" t="str">
            <v>061 - 3836167</v>
          </cell>
          <cell r="BM139" t="str">
            <v>061 - 836288</v>
          </cell>
          <cell r="BN139" t="str">
            <v>Thaùng 4/1994</v>
          </cell>
        </row>
        <row r="140">
          <cell r="A140" t="str">
            <v>KCN2</v>
          </cell>
          <cell r="B140">
            <v>7</v>
          </cell>
          <cell r="C140" t="str">
            <v>1176/GP</v>
          </cell>
          <cell r="D140">
            <v>34778</v>
          </cell>
          <cell r="G140" t="str">
            <v>Cty Lieân doanh Lenex saûn xuaát vaät lieäu vaø thieát bò xaây döïng</v>
          </cell>
          <cell r="H140" t="str">
            <v>Khoâng coù</v>
          </cell>
          <cell r="I140">
            <v>3242</v>
          </cell>
          <cell r="J140">
            <v>1</v>
          </cell>
          <cell r="K140" t="str">
            <v>Sx kinh doanh caùc taám khuoân, truï giaøn giaùo, caáu kieän xaây döïng baèng theùp, xaây döïng caùc coâng trình daân duïng vaø coâng nghieäp.</v>
          </cell>
          <cell r="L140">
            <v>2599</v>
          </cell>
          <cell r="M140" t="str">
            <v>25</v>
          </cell>
          <cell r="N140" t="str">
            <v>VN-Haøn Quoác</v>
          </cell>
          <cell r="O140" t="str">
            <v>06</v>
          </cell>
          <cell r="P140">
            <v>2</v>
          </cell>
          <cell r="Q140">
            <v>2</v>
          </cell>
          <cell r="R140">
            <v>2436420</v>
          </cell>
          <cell r="S140">
            <v>2000000</v>
          </cell>
          <cell r="U140">
            <v>0</v>
          </cell>
          <cell r="V140">
            <v>0</v>
          </cell>
          <cell r="X140">
            <v>0</v>
          </cell>
          <cell r="Y140">
            <v>0</v>
          </cell>
          <cell r="Z140">
            <v>2436420</v>
          </cell>
          <cell r="AA140">
            <v>2000000</v>
          </cell>
          <cell r="AB140">
            <v>61</v>
          </cell>
          <cell r="AC140">
            <v>60</v>
          </cell>
          <cell r="AD140">
            <v>61</v>
          </cell>
          <cell r="AE140">
            <v>60</v>
          </cell>
          <cell r="AF140">
            <v>0</v>
          </cell>
          <cell r="AG140">
            <v>0</v>
          </cell>
          <cell r="AL140">
            <v>0</v>
          </cell>
          <cell r="AM140">
            <v>0</v>
          </cell>
          <cell r="AN140">
            <v>0</v>
          </cell>
          <cell r="AO140">
            <v>0</v>
          </cell>
          <cell r="AR140">
            <v>2421128.1800000002</v>
          </cell>
          <cell r="AS140">
            <v>0</v>
          </cell>
          <cell r="AT140">
            <v>2421128.1800000002</v>
          </cell>
          <cell r="AU140">
            <v>0</v>
          </cell>
          <cell r="AW140">
            <v>5911.6712500000003</v>
          </cell>
          <cell r="AX140">
            <v>5911.6712500000003</v>
          </cell>
          <cell r="BE140">
            <v>1654570</v>
          </cell>
          <cell r="BL140" t="str">
            <v>061-3836401</v>
          </cell>
          <cell r="BM140" t="str">
            <v>061-836402</v>
          </cell>
        </row>
        <row r="141">
          <cell r="A141" t="str">
            <v>KCN2</v>
          </cell>
          <cell r="B141">
            <v>8</v>
          </cell>
          <cell r="C141" t="str">
            <v>1264/GP</v>
          </cell>
          <cell r="D141">
            <v>34859</v>
          </cell>
          <cell r="G141" t="str">
            <v>Cty Toân Phöông Nam</v>
          </cell>
          <cell r="H141" t="str">
            <v>Southern Steel Co., Ltd</v>
          </cell>
          <cell r="I141">
            <v>29235</v>
          </cell>
          <cell r="J141">
            <v>1</v>
          </cell>
          <cell r="K141" t="str">
            <v>Sx toân maï maøu</v>
          </cell>
          <cell r="L141">
            <v>2599</v>
          </cell>
          <cell r="M141" t="str">
            <v>25</v>
          </cell>
          <cell r="N141" t="str">
            <v>VN-Malaysia-Nhaät Baûn</v>
          </cell>
          <cell r="O141" t="str">
            <v>03</v>
          </cell>
          <cell r="P141">
            <v>2</v>
          </cell>
          <cell r="Q141">
            <v>2</v>
          </cell>
          <cell r="R141">
            <v>45680000</v>
          </cell>
          <cell r="S141">
            <v>23180000</v>
          </cell>
          <cell r="U141">
            <v>0</v>
          </cell>
          <cell r="V141">
            <v>0</v>
          </cell>
          <cell r="X141">
            <v>0</v>
          </cell>
          <cell r="Y141">
            <v>0</v>
          </cell>
          <cell r="Z141">
            <v>45680000</v>
          </cell>
          <cell r="AA141">
            <v>23180000</v>
          </cell>
          <cell r="AB141">
            <v>137</v>
          </cell>
          <cell r="AC141">
            <v>136</v>
          </cell>
          <cell r="AD141">
            <v>137</v>
          </cell>
          <cell r="AE141">
            <v>136</v>
          </cell>
          <cell r="AF141">
            <v>0</v>
          </cell>
          <cell r="AG141">
            <v>0</v>
          </cell>
          <cell r="AL141">
            <v>2341532.48</v>
          </cell>
          <cell r="AM141">
            <v>2341532.48</v>
          </cell>
          <cell r="AN141">
            <v>4749919.66</v>
          </cell>
          <cell r="AO141">
            <v>4749919.66</v>
          </cell>
          <cell r="AR141">
            <v>20711452.899999999</v>
          </cell>
          <cell r="AS141">
            <v>196162.05</v>
          </cell>
          <cell r="AT141">
            <v>34946819.460000001</v>
          </cell>
          <cell r="AU141">
            <v>280761.71000000002</v>
          </cell>
          <cell r="AW141">
            <v>421452.38</v>
          </cell>
          <cell r="AX141">
            <v>869182.62</v>
          </cell>
          <cell r="AY141">
            <v>3728389.18</v>
          </cell>
          <cell r="AZ141">
            <v>3170774.78</v>
          </cell>
          <cell r="BC141" t="str">
            <v>M</v>
          </cell>
          <cell r="BE141">
            <v>13704000</v>
          </cell>
          <cell r="BF141">
            <v>22162696</v>
          </cell>
          <cell r="BG141">
            <v>1409586</v>
          </cell>
          <cell r="BH141">
            <v>-9588972</v>
          </cell>
          <cell r="BI141">
            <v>73776903</v>
          </cell>
          <cell r="BJ141">
            <v>46040466</v>
          </cell>
          <cell r="BK141">
            <v>545992</v>
          </cell>
          <cell r="BL141" t="str">
            <v>061-3836614</v>
          </cell>
          <cell r="BM141" t="str">
            <v>061-836698</v>
          </cell>
          <cell r="BN141" t="str">
            <v>01/05/1997 hoaït ñoäng</v>
          </cell>
        </row>
        <row r="142">
          <cell r="A142" t="str">
            <v>KCN2</v>
          </cell>
          <cell r="B142">
            <v>9</v>
          </cell>
          <cell r="C142" t="str">
            <v>1685/GP</v>
          </cell>
          <cell r="D142">
            <v>35336</v>
          </cell>
          <cell r="G142" t="str">
            <v>Cty LD saûn xuaát nguyeân vaät lieäu Bao bì Korex-Packsimex</v>
          </cell>
          <cell r="H142" t="str">
            <v>Korex Packsimex Packing Materials Producing J.V.Co</v>
          </cell>
          <cell r="I142">
            <v>19135.7</v>
          </cell>
          <cell r="J142">
            <v>1</v>
          </cell>
          <cell r="K142" t="str">
            <v>Sx nguyeân vaät lieäu bao bì vaø bao bì xoáp polyethylen</v>
          </cell>
          <cell r="L142">
            <v>2220</v>
          </cell>
          <cell r="M142" t="str">
            <v>22</v>
          </cell>
          <cell r="N142" t="str">
            <v>VN-Haøn Quoác</v>
          </cell>
          <cell r="O142" t="str">
            <v>06</v>
          </cell>
          <cell r="P142">
            <v>2</v>
          </cell>
          <cell r="Q142">
            <v>2</v>
          </cell>
          <cell r="R142">
            <v>1300000</v>
          </cell>
          <cell r="S142">
            <v>1300000</v>
          </cell>
          <cell r="U142">
            <v>0</v>
          </cell>
          <cell r="V142">
            <v>0</v>
          </cell>
          <cell r="X142">
            <v>0</v>
          </cell>
          <cell r="Y142">
            <v>0</v>
          </cell>
          <cell r="Z142">
            <v>1300000</v>
          </cell>
          <cell r="AA142">
            <v>1300000</v>
          </cell>
          <cell r="AB142">
            <v>81</v>
          </cell>
          <cell r="AC142">
            <v>80</v>
          </cell>
          <cell r="AD142">
            <v>81</v>
          </cell>
          <cell r="AE142">
            <v>80</v>
          </cell>
          <cell r="AF142">
            <v>0</v>
          </cell>
          <cell r="AG142">
            <v>0</v>
          </cell>
          <cell r="AL142">
            <v>131349.95000000001</v>
          </cell>
          <cell r="AM142">
            <v>131349.95000000001</v>
          </cell>
          <cell r="AN142">
            <v>131349.95000000001</v>
          </cell>
          <cell r="AO142">
            <v>131349.95000000001</v>
          </cell>
          <cell r="AR142">
            <v>563600.91</v>
          </cell>
          <cell r="AS142">
            <v>132009.46</v>
          </cell>
          <cell r="AT142">
            <v>563600.91</v>
          </cell>
          <cell r="AU142">
            <v>132009.46</v>
          </cell>
          <cell r="AW142">
            <v>11944.52</v>
          </cell>
          <cell r="AX142">
            <v>11944.52</v>
          </cell>
          <cell r="BE142">
            <v>1100000</v>
          </cell>
          <cell r="BF142">
            <v>1889982</v>
          </cell>
          <cell r="BG142">
            <v>683992</v>
          </cell>
          <cell r="BH142">
            <v>251125</v>
          </cell>
          <cell r="BI142">
            <v>2304701</v>
          </cell>
          <cell r="BK142">
            <v>427263</v>
          </cell>
          <cell r="BL142" t="str">
            <v>061-3834398</v>
          </cell>
          <cell r="BM142" t="str">
            <v>061-836338</v>
          </cell>
        </row>
        <row r="143">
          <cell r="A143" t="str">
            <v>KCN2</v>
          </cell>
          <cell r="B143">
            <v>10</v>
          </cell>
          <cell r="C143" t="str">
            <v>1786/GP</v>
          </cell>
          <cell r="D143">
            <v>35424</v>
          </cell>
          <cell r="E143">
            <v>472043000263</v>
          </cell>
          <cell r="F143">
            <v>39709</v>
          </cell>
          <cell r="G143" t="str">
            <v>Cty TNHH Clipsal Vieät Nam</v>
          </cell>
          <cell r="H143" t="str">
            <v>Clipsal Vietnam Co., Ltd</v>
          </cell>
          <cell r="I143">
            <v>8500</v>
          </cell>
          <cell r="J143">
            <v>1</v>
          </cell>
          <cell r="K143" t="str">
            <v>Sx vaät lieäu ñieän cao caáp, caùc phuï kieän chính ñeå laép raùp caùc saûn phaåm, bao goàm coâng taéc, oå caém ñieän, quaït huùt gioù, tuû ñieän voû kim loaïi, caàu dao töï ñoäng, oáng luoàn ñieän, khôùp noái ñieän baèng PVC, thieát bò chieáu saùng, daây</v>
          </cell>
          <cell r="L143">
            <v>2790</v>
          </cell>
          <cell r="M143" t="str">
            <v>27</v>
          </cell>
          <cell r="N143" t="str">
            <v>Trung Quoác (Hoàng Koâng)</v>
          </cell>
          <cell r="O143">
            <v>16</v>
          </cell>
          <cell r="P143">
            <v>3</v>
          </cell>
          <cell r="Q143">
            <v>3</v>
          </cell>
          <cell r="R143">
            <v>5900000</v>
          </cell>
          <cell r="S143">
            <v>5765476</v>
          </cell>
          <cell r="U143">
            <v>0</v>
          </cell>
          <cell r="V143">
            <v>0</v>
          </cell>
          <cell r="X143">
            <v>0</v>
          </cell>
          <cell r="Y143">
            <v>0</v>
          </cell>
          <cell r="Z143">
            <v>5900000</v>
          </cell>
          <cell r="AA143">
            <v>5765476</v>
          </cell>
          <cell r="AB143">
            <v>139</v>
          </cell>
          <cell r="AC143">
            <v>134</v>
          </cell>
          <cell r="AD143">
            <v>134</v>
          </cell>
          <cell r="AE143">
            <v>129</v>
          </cell>
          <cell r="AF143">
            <v>5</v>
          </cell>
          <cell r="AG143">
            <v>5</v>
          </cell>
          <cell r="AJ143">
            <v>246221</v>
          </cell>
          <cell r="AK143">
            <v>246221</v>
          </cell>
          <cell r="AL143">
            <v>490732</v>
          </cell>
          <cell r="AM143">
            <v>490732</v>
          </cell>
          <cell r="AN143">
            <v>736953</v>
          </cell>
          <cell r="AO143">
            <v>736953</v>
          </cell>
          <cell r="AP143">
            <v>383801</v>
          </cell>
          <cell r="AQ143">
            <v>89186</v>
          </cell>
          <cell r="AR143">
            <v>1324902</v>
          </cell>
          <cell r="AS143">
            <v>703820</v>
          </cell>
          <cell r="AT143">
            <v>1708703</v>
          </cell>
          <cell r="AU143">
            <v>793006</v>
          </cell>
          <cell r="AV143">
            <v>29876</v>
          </cell>
          <cell r="AW143">
            <v>83086</v>
          </cell>
          <cell r="AX143">
            <v>112962</v>
          </cell>
          <cell r="BC143" t="str">
            <v>R</v>
          </cell>
          <cell r="BE143">
            <v>3500000</v>
          </cell>
          <cell r="BF143">
            <v>6068930</v>
          </cell>
          <cell r="BG143">
            <v>2105540</v>
          </cell>
          <cell r="BH143">
            <v>-2539150</v>
          </cell>
          <cell r="BL143" t="str">
            <v>061-3836814</v>
          </cell>
          <cell r="BM143" t="str">
            <v>061-3836817</v>
          </cell>
          <cell r="BN143" t="str">
            <v>08/1997 hoaït ñoäng</v>
          </cell>
        </row>
        <row r="144">
          <cell r="A144" t="str">
            <v>KCN2</v>
          </cell>
          <cell r="B144">
            <v>11</v>
          </cell>
          <cell r="C144" t="str">
            <v>1576/GP</v>
          </cell>
          <cell r="D144">
            <v>35577</v>
          </cell>
          <cell r="E144">
            <v>472023000657</v>
          </cell>
          <cell r="F144">
            <v>39699</v>
          </cell>
          <cell r="G144" t="str">
            <v>Cty Daây ñoàng Vieät nam CFT</v>
          </cell>
          <cell r="H144" t="str">
            <v>CFT Vina Copper Co., Ltd</v>
          </cell>
          <cell r="I144">
            <v>24019</v>
          </cell>
          <cell r="J144">
            <v>1</v>
          </cell>
          <cell r="K144" t="str">
            <v>Sx daây ñoàng laøm nguyeân lieäu saûn xuaát daây ñieän vaø caùp ñieän.</v>
          </cell>
          <cell r="L144">
            <v>2599</v>
          </cell>
          <cell r="M144" t="str">
            <v>25</v>
          </cell>
          <cell r="N144" t="str">
            <v>VN-Nhaät Baûn</v>
          </cell>
          <cell r="O144" t="str">
            <v>03</v>
          </cell>
          <cell r="P144">
            <v>2</v>
          </cell>
          <cell r="Q144">
            <v>2</v>
          </cell>
          <cell r="R144">
            <v>20000000</v>
          </cell>
          <cell r="S144">
            <v>8000000</v>
          </cell>
          <cell r="U144">
            <v>0</v>
          </cell>
          <cell r="V144">
            <v>0</v>
          </cell>
          <cell r="X144">
            <v>0</v>
          </cell>
          <cell r="Y144">
            <v>0</v>
          </cell>
          <cell r="Z144">
            <v>20000000</v>
          </cell>
          <cell r="AA144">
            <v>8000000</v>
          </cell>
          <cell r="AB144">
            <v>78</v>
          </cell>
          <cell r="AC144">
            <v>76</v>
          </cell>
          <cell r="AD144">
            <v>80</v>
          </cell>
          <cell r="AE144">
            <v>78</v>
          </cell>
          <cell r="AF144">
            <v>-2</v>
          </cell>
          <cell r="AG144">
            <v>-2</v>
          </cell>
          <cell r="AL144">
            <v>45917446.700000003</v>
          </cell>
          <cell r="AM144">
            <v>45917446.700000003</v>
          </cell>
          <cell r="AN144">
            <v>50245225.68</v>
          </cell>
          <cell r="AO144">
            <v>50245225.68</v>
          </cell>
          <cell r="AR144">
            <v>40874464.419999994</v>
          </cell>
          <cell r="AS144">
            <v>11173622.99</v>
          </cell>
          <cell r="AT144">
            <v>51308660.109999999</v>
          </cell>
          <cell r="AU144">
            <v>13748493.279999999</v>
          </cell>
          <cell r="AW144">
            <v>3653290.9000000004</v>
          </cell>
          <cell r="AX144">
            <v>4656484.6100000003</v>
          </cell>
          <cell r="AY144">
            <v>1889744.09</v>
          </cell>
          <cell r="AZ144">
            <v>1691320.96</v>
          </cell>
          <cell r="BC144" t="str">
            <v>R</v>
          </cell>
          <cell r="BE144">
            <v>8000000</v>
          </cell>
          <cell r="BF144">
            <v>29911306</v>
          </cell>
          <cell r="BG144">
            <v>20672171</v>
          </cell>
          <cell r="BH144">
            <v>9284232</v>
          </cell>
          <cell r="BI144">
            <v>166461527</v>
          </cell>
          <cell r="BJ144">
            <v>164879958</v>
          </cell>
          <cell r="BL144" t="str">
            <v>061 - 3836502</v>
          </cell>
          <cell r="BM144" t="str">
            <v>061 - 836608</v>
          </cell>
        </row>
        <row r="145">
          <cell r="A145" t="str">
            <v>KCN2</v>
          </cell>
          <cell r="B145">
            <v>12</v>
          </cell>
          <cell r="C145" t="str">
            <v>269/GP</v>
          </cell>
          <cell r="D145">
            <v>33430</v>
          </cell>
          <cell r="E145">
            <v>47222000693</v>
          </cell>
          <cell r="F145" t="str">
            <v>14/10/2008</v>
          </cell>
          <cell r="G145" t="str">
            <v>HÑHT SX Sôn Cao caáp Giöõa Cty CP Sôn Ñoàng Nai vaø International Coatings</v>
          </cell>
          <cell r="H145" t="str">
            <v>Khoâng coù</v>
          </cell>
          <cell r="I145">
            <v>4264</v>
          </cell>
          <cell r="J145">
            <v>1</v>
          </cell>
          <cell r="K145" t="str">
            <v>Sx Sôn cao caáp, Dung moâi</v>
          </cell>
          <cell r="L145">
            <v>2022</v>
          </cell>
          <cell r="M145" t="str">
            <v>20</v>
          </cell>
          <cell r="N145" t="str">
            <v>VN-Singapore</v>
          </cell>
          <cell r="O145" t="str">
            <v>07</v>
          </cell>
          <cell r="P145">
            <v>2</v>
          </cell>
          <cell r="Q145">
            <v>2</v>
          </cell>
          <cell r="R145">
            <v>1411681</v>
          </cell>
          <cell r="S145">
            <v>1411681</v>
          </cell>
          <cell r="U145">
            <v>0</v>
          </cell>
          <cell r="V145">
            <v>0</v>
          </cell>
          <cell r="X145">
            <v>0</v>
          </cell>
          <cell r="Y145">
            <v>0</v>
          </cell>
          <cell r="Z145">
            <v>1411681</v>
          </cell>
          <cell r="AA145">
            <v>1411681</v>
          </cell>
          <cell r="AB145">
            <v>39</v>
          </cell>
          <cell r="AC145">
            <v>38</v>
          </cell>
          <cell r="AD145">
            <v>39</v>
          </cell>
          <cell r="AE145">
            <v>38</v>
          </cell>
          <cell r="AF145">
            <v>0</v>
          </cell>
          <cell r="AG145">
            <v>0</v>
          </cell>
          <cell r="AL145">
            <v>0</v>
          </cell>
          <cell r="AM145">
            <v>0</v>
          </cell>
          <cell r="AN145">
            <v>0</v>
          </cell>
          <cell r="AO145">
            <v>0</v>
          </cell>
          <cell r="AR145">
            <v>0</v>
          </cell>
          <cell r="AS145">
            <v>0</v>
          </cell>
          <cell r="AT145">
            <v>0</v>
          </cell>
          <cell r="AU145">
            <v>0</v>
          </cell>
          <cell r="AW145">
            <v>0</v>
          </cell>
          <cell r="AX145">
            <v>0</v>
          </cell>
          <cell r="BE145">
            <v>1411681</v>
          </cell>
          <cell r="BL145" t="str">
            <v>061-3836663</v>
          </cell>
          <cell r="BM145" t="str">
            <v>061-836091</v>
          </cell>
        </row>
        <row r="146">
          <cell r="A146" t="str">
            <v>KCN2</v>
          </cell>
          <cell r="B146">
            <v>13</v>
          </cell>
          <cell r="C146" t="str">
            <v>50/GP-KCN-ÑN</v>
          </cell>
          <cell r="D146">
            <v>36767</v>
          </cell>
          <cell r="G146" t="str">
            <v>Coâng ty TNHH Cheer Hope Vieät Nam (ñang ngöng hoaït ñoäng vì bò chaùy)</v>
          </cell>
          <cell r="H146" t="str">
            <v>Cheer Hope Enterprise Viet Nam</v>
          </cell>
          <cell r="I146">
            <v>5993</v>
          </cell>
          <cell r="J146">
            <v>3</v>
          </cell>
          <cell r="K146" t="str">
            <v>Sx caùc SP goã gia duïng töø nguoàn nguyeân lieäu goã cao su nhaäp khaåu chính ngaïch, goã cao su thanh lyù trong nöôùc vaø caùc nguoàn goã khaùc ñöôïc Nhaø nöôùc Vieät Nam cho pheùp.</v>
          </cell>
          <cell r="L146">
            <v>1629</v>
          </cell>
          <cell r="M146" t="str">
            <v>16</v>
          </cell>
          <cell r="N146" t="str">
            <v>VN-Ñaøi Loan</v>
          </cell>
          <cell r="O146" t="str">
            <v>05</v>
          </cell>
          <cell r="P146">
            <v>2</v>
          </cell>
          <cell r="Q146">
            <v>2</v>
          </cell>
          <cell r="R146">
            <v>3000000</v>
          </cell>
          <cell r="S146">
            <v>1850000</v>
          </cell>
          <cell r="U146">
            <v>0</v>
          </cell>
          <cell r="V146">
            <v>0</v>
          </cell>
          <cell r="X146">
            <v>0</v>
          </cell>
          <cell r="Y146">
            <v>0</v>
          </cell>
          <cell r="Z146">
            <v>3000000</v>
          </cell>
          <cell r="AA146">
            <v>1850000</v>
          </cell>
          <cell r="AB146">
            <v>972</v>
          </cell>
          <cell r="AC146">
            <v>967</v>
          </cell>
          <cell r="AD146">
            <v>972</v>
          </cell>
          <cell r="AE146">
            <v>967</v>
          </cell>
          <cell r="AF146">
            <v>0</v>
          </cell>
          <cell r="AG146">
            <v>0</v>
          </cell>
          <cell r="AL146">
            <v>0</v>
          </cell>
          <cell r="AM146">
            <v>0</v>
          </cell>
          <cell r="AN146">
            <v>0</v>
          </cell>
          <cell r="AO146">
            <v>0</v>
          </cell>
          <cell r="AR146">
            <v>0</v>
          </cell>
          <cell r="AS146">
            <v>0</v>
          </cell>
          <cell r="AT146">
            <v>0</v>
          </cell>
          <cell r="AU146">
            <v>0</v>
          </cell>
          <cell r="AW146">
            <v>0</v>
          </cell>
          <cell r="AX146">
            <v>0</v>
          </cell>
          <cell r="BE146">
            <v>1000000</v>
          </cell>
          <cell r="BL146" t="str">
            <v>061 - 3836223</v>
          </cell>
          <cell r="BM146" t="str">
            <v>061 - 836179</v>
          </cell>
        </row>
        <row r="147">
          <cell r="A147" t="str">
            <v>KCN2</v>
          </cell>
          <cell r="B147">
            <v>14</v>
          </cell>
          <cell r="C147" t="str">
            <v>57/GP-KCN-ÑN</v>
          </cell>
          <cell r="D147">
            <v>36823</v>
          </cell>
          <cell r="E147">
            <v>472043000648</v>
          </cell>
          <cell r="F147">
            <v>39689</v>
          </cell>
          <cell r="G147" t="str">
            <v>Coâng ty TNHH PPG Vieät Nam</v>
          </cell>
          <cell r="H147" t="str">
            <v>PPG Vietnam Co., Ltd</v>
          </cell>
          <cell r="I147">
            <v>800</v>
          </cell>
          <cell r="J147">
            <v>1</v>
          </cell>
          <cell r="K147" t="str">
            <v>Sx caùc loaïi chaát phuû beà maët kim loaïi coù coâng duïng ñaëc bieät.</v>
          </cell>
          <cell r="L147">
            <v>2029</v>
          </cell>
          <cell r="M147" t="str">
            <v>20</v>
          </cell>
          <cell r="N147" t="str">
            <v>Myõ</v>
          </cell>
          <cell r="O147" t="str">
            <v>02</v>
          </cell>
          <cell r="P147">
            <v>3</v>
          </cell>
          <cell r="Q147">
            <v>3</v>
          </cell>
          <cell r="R147">
            <v>12333000</v>
          </cell>
          <cell r="S147">
            <v>700000</v>
          </cell>
          <cell r="U147">
            <v>0</v>
          </cell>
          <cell r="V147">
            <v>0</v>
          </cell>
          <cell r="X147">
            <v>0</v>
          </cell>
          <cell r="Y147">
            <v>0</v>
          </cell>
          <cell r="Z147">
            <v>12333000</v>
          </cell>
          <cell r="AA147">
            <v>700000</v>
          </cell>
          <cell r="AB147">
            <v>18</v>
          </cell>
          <cell r="AC147">
            <v>18</v>
          </cell>
          <cell r="AD147">
            <v>18</v>
          </cell>
          <cell r="AE147">
            <v>18</v>
          </cell>
          <cell r="AF147">
            <v>0</v>
          </cell>
          <cell r="AG147">
            <v>0</v>
          </cell>
          <cell r="AL147">
            <v>93492.43</v>
          </cell>
          <cell r="AM147">
            <v>93492.43</v>
          </cell>
          <cell r="AN147">
            <v>93492.43</v>
          </cell>
          <cell r="AO147">
            <v>93492.43</v>
          </cell>
          <cell r="AR147">
            <v>738354.08000000007</v>
          </cell>
          <cell r="AS147">
            <v>0</v>
          </cell>
          <cell r="AT147">
            <v>738354.08000000007</v>
          </cell>
          <cell r="AU147">
            <v>0</v>
          </cell>
          <cell r="AW147">
            <v>28334.76</v>
          </cell>
          <cell r="AX147">
            <v>28334.76</v>
          </cell>
          <cell r="BE147">
            <v>700000</v>
          </cell>
          <cell r="BL147" t="str">
            <v>08-8233014</v>
          </cell>
          <cell r="BM147" t="str">
            <v>08-8233011</v>
          </cell>
        </row>
        <row r="148">
          <cell r="A148" t="str">
            <v>KCN2</v>
          </cell>
          <cell r="B148">
            <v>15</v>
          </cell>
          <cell r="C148" t="str">
            <v>62/GP-KCN-ÑN</v>
          </cell>
          <cell r="D148">
            <v>36878</v>
          </cell>
          <cell r="E148">
            <v>472043000481</v>
          </cell>
          <cell r="F148">
            <v>39594</v>
          </cell>
          <cell r="G148" t="str">
            <v>Coâng ty TNHH Chiu Yuan</v>
          </cell>
          <cell r="H148" t="str">
            <v>Chiu Yuan Co., Ltd</v>
          </cell>
          <cell r="J148">
            <v>1</v>
          </cell>
          <cell r="K148" t="str">
            <v>Sx, Gc cheá bieán caùc SP trang trí noäi thaát töø nguoàn goã nguyeân lieäu nhaäp khaåu chính ngaïch, baùn thaønh phaåm baèng goã cao su vaø taám Okal do nhaø maùy goã Ñoàng Nai cung caáp.</v>
          </cell>
          <cell r="L148">
            <v>1629</v>
          </cell>
          <cell r="M148" t="str">
            <v>16</v>
          </cell>
          <cell r="N148" t="str">
            <v>Ñaøi Loan</v>
          </cell>
          <cell r="O148" t="str">
            <v>05</v>
          </cell>
          <cell r="P148">
            <v>3</v>
          </cell>
          <cell r="Q148">
            <v>3</v>
          </cell>
          <cell r="R148">
            <v>200000</v>
          </cell>
          <cell r="S148">
            <v>187054</v>
          </cell>
          <cell r="U148">
            <v>0</v>
          </cell>
          <cell r="V148">
            <v>0</v>
          </cell>
          <cell r="X148">
            <v>0</v>
          </cell>
          <cell r="Y148">
            <v>0</v>
          </cell>
          <cell r="Z148">
            <v>200000</v>
          </cell>
          <cell r="AA148">
            <v>187054</v>
          </cell>
          <cell r="AB148">
            <v>69</v>
          </cell>
          <cell r="AC148">
            <v>68</v>
          </cell>
          <cell r="AD148">
            <v>69</v>
          </cell>
          <cell r="AE148">
            <v>68</v>
          </cell>
          <cell r="AF148">
            <v>0</v>
          </cell>
          <cell r="AG148">
            <v>0</v>
          </cell>
          <cell r="AL148">
            <v>0</v>
          </cell>
          <cell r="AM148">
            <v>0</v>
          </cell>
          <cell r="AN148">
            <v>0</v>
          </cell>
          <cell r="AO148">
            <v>0</v>
          </cell>
          <cell r="AR148">
            <v>296037.31</v>
          </cell>
          <cell r="AS148">
            <v>296037.31</v>
          </cell>
          <cell r="AT148">
            <v>296037.31</v>
          </cell>
          <cell r="AU148">
            <v>296037.31</v>
          </cell>
          <cell r="AW148">
            <v>20973.52</v>
          </cell>
          <cell r="AX148">
            <v>20973.52</v>
          </cell>
          <cell r="BE148">
            <v>154000</v>
          </cell>
          <cell r="BL148" t="str">
            <v>061-3834826</v>
          </cell>
          <cell r="BM148" t="str">
            <v>061-834828</v>
          </cell>
        </row>
        <row r="149">
          <cell r="A149" t="str">
            <v>KCN2</v>
          </cell>
          <cell r="B149">
            <v>16</v>
          </cell>
          <cell r="C149" t="str">
            <v>97/GP-KCN-ÑN</v>
          </cell>
          <cell r="D149">
            <v>37201</v>
          </cell>
          <cell r="E149">
            <v>472023000601</v>
          </cell>
          <cell r="F149">
            <v>39658</v>
          </cell>
          <cell r="G149" t="str">
            <v>Cty Vaät lieäu chòu löûa Nam Öng</v>
          </cell>
          <cell r="H149" t="str">
            <v>Southern Eagle Refractory Co., Ltd</v>
          </cell>
          <cell r="I149">
            <v>10083</v>
          </cell>
          <cell r="J149">
            <v>1</v>
          </cell>
          <cell r="K149" t="str">
            <v>Sx taám loùt nguoäi vaø vaät lieäu chòu löûa</v>
          </cell>
          <cell r="L149">
            <v>2391</v>
          </cell>
          <cell r="M149" t="str">
            <v>23</v>
          </cell>
          <cell r="N149" t="str">
            <v>VN-Trung Quoác</v>
          </cell>
          <cell r="O149">
            <v>16</v>
          </cell>
          <cell r="P149">
            <v>2</v>
          </cell>
          <cell r="Q149">
            <v>2</v>
          </cell>
          <cell r="R149">
            <v>750000</v>
          </cell>
          <cell r="S149">
            <v>750000</v>
          </cell>
          <cell r="U149">
            <v>0</v>
          </cell>
          <cell r="V149">
            <v>0</v>
          </cell>
          <cell r="X149">
            <v>0</v>
          </cell>
          <cell r="Y149">
            <v>0</v>
          </cell>
          <cell r="Z149">
            <v>750000</v>
          </cell>
          <cell r="AA149">
            <v>750000</v>
          </cell>
          <cell r="AB149">
            <v>50</v>
          </cell>
          <cell r="AC149">
            <v>48</v>
          </cell>
          <cell r="AD149">
            <v>50</v>
          </cell>
          <cell r="AE149">
            <v>48</v>
          </cell>
          <cell r="AF149">
            <v>0</v>
          </cell>
          <cell r="AG149">
            <v>0</v>
          </cell>
          <cell r="AL149">
            <v>64536</v>
          </cell>
          <cell r="AM149">
            <v>64536</v>
          </cell>
          <cell r="AN149">
            <v>64536</v>
          </cell>
          <cell r="AO149">
            <v>64536</v>
          </cell>
          <cell r="AR149">
            <v>312038</v>
          </cell>
          <cell r="AS149">
            <v>0</v>
          </cell>
          <cell r="AT149">
            <v>312038</v>
          </cell>
          <cell r="AU149">
            <v>0</v>
          </cell>
          <cell r="AW149">
            <v>46826</v>
          </cell>
          <cell r="AX149">
            <v>46826</v>
          </cell>
          <cell r="BE149">
            <v>750000</v>
          </cell>
          <cell r="BL149" t="str">
            <v>061-3832370</v>
          </cell>
          <cell r="BM149" t="str">
            <v>061-832551</v>
          </cell>
          <cell r="BN149" t="str">
            <v>thaaùng 01/2003</v>
          </cell>
        </row>
        <row r="150">
          <cell r="A150" t="str">
            <v>KCN2</v>
          </cell>
          <cell r="B150">
            <v>17</v>
          </cell>
          <cell r="C150" t="str">
            <v>114/GP-KCN-ÑN</v>
          </cell>
          <cell r="D150">
            <v>37291</v>
          </cell>
          <cell r="E150">
            <v>472043000165</v>
          </cell>
          <cell r="F150">
            <v>39252</v>
          </cell>
          <cell r="G150" t="str">
            <v>Cty TNHH DongIl Engineering Vieät Nam</v>
          </cell>
          <cell r="H150" t="str">
            <v>Dongil Engineering Viet Nam Co., Ltd</v>
          </cell>
          <cell r="I150">
            <v>44000</v>
          </cell>
          <cell r="J150">
            <v>1</v>
          </cell>
          <cell r="K150" t="str">
            <v>Sx caùc loaïi maûnh goám ñònh hình raõnh haøn duøng trong coâng nghieäp haøn kim loaïi</v>
          </cell>
          <cell r="L150">
            <v>2393</v>
          </cell>
          <cell r="M150" t="str">
            <v>23</v>
          </cell>
          <cell r="N150" t="str">
            <v>Haøn Quoác</v>
          </cell>
          <cell r="O150" t="str">
            <v>06</v>
          </cell>
          <cell r="P150">
            <v>3</v>
          </cell>
          <cell r="Q150">
            <v>3</v>
          </cell>
          <cell r="R150">
            <v>1500000</v>
          </cell>
          <cell r="S150">
            <v>373119</v>
          </cell>
          <cell r="U150">
            <v>0</v>
          </cell>
          <cell r="V150">
            <v>0</v>
          </cell>
          <cell r="X150">
            <v>0</v>
          </cell>
          <cell r="Y150">
            <v>0</v>
          </cell>
          <cell r="Z150">
            <v>1500000</v>
          </cell>
          <cell r="AA150">
            <v>373119</v>
          </cell>
          <cell r="AB150">
            <v>238</v>
          </cell>
          <cell r="AC150">
            <v>233</v>
          </cell>
          <cell r="AD150">
            <v>238</v>
          </cell>
          <cell r="AE150">
            <v>233</v>
          </cell>
          <cell r="AF150">
            <v>0</v>
          </cell>
          <cell r="AG150">
            <v>0</v>
          </cell>
          <cell r="AJ150">
            <v>329557.13</v>
          </cell>
          <cell r="AK150">
            <v>329557.13</v>
          </cell>
          <cell r="AL150">
            <v>752217.03</v>
          </cell>
          <cell r="AM150">
            <v>752217.03</v>
          </cell>
          <cell r="AN150">
            <v>1725485.54</v>
          </cell>
          <cell r="AO150">
            <v>1725485.54</v>
          </cell>
          <cell r="AP150">
            <v>468820</v>
          </cell>
          <cell r="AQ150">
            <v>435147.1</v>
          </cell>
          <cell r="AR150">
            <v>2302178.1</v>
          </cell>
          <cell r="AS150">
            <v>2015942.2999999998</v>
          </cell>
          <cell r="AT150">
            <v>2770998.1</v>
          </cell>
          <cell r="AU150">
            <v>2451089.4</v>
          </cell>
          <cell r="AV150">
            <v>3336</v>
          </cell>
          <cell r="AW150">
            <v>62517.65</v>
          </cell>
          <cell r="AX150">
            <v>65853.649999999994</v>
          </cell>
          <cell r="BC150" t="str">
            <v>R</v>
          </cell>
          <cell r="BE150">
            <v>470000</v>
          </cell>
          <cell r="BL150" t="str">
            <v>061-831857/831675</v>
          </cell>
          <cell r="BM150" t="str">
            <v>061-832546</v>
          </cell>
          <cell r="BN150" t="str">
            <v>06/2002 hoaït ñoäng</v>
          </cell>
        </row>
        <row r="151">
          <cell r="A151" t="str">
            <v>KCN2</v>
          </cell>
          <cell r="B151">
            <v>18</v>
          </cell>
          <cell r="C151" t="str">
            <v>348/GP-KCN-ÑN</v>
          </cell>
          <cell r="D151">
            <v>38376</v>
          </cell>
          <cell r="E151">
            <v>472043000718</v>
          </cell>
          <cell r="F151">
            <v>39931</v>
          </cell>
          <cell r="G151" t="str">
            <v xml:space="preserve">Cty TNHH giaët maøi Texma Vina ( teân cuõ laø Cty TNHH giaët maøi Civic) </v>
          </cell>
          <cell r="H151" t="str">
            <v>Civic wash Corporation</v>
          </cell>
          <cell r="I151">
            <v>3615</v>
          </cell>
          <cell r="J151">
            <v>1</v>
          </cell>
          <cell r="K151" t="str">
            <v>Giaët maøi caùc saûn phaåm may maëc</v>
          </cell>
          <cell r="L151">
            <v>9620</v>
          </cell>
          <cell r="M151" t="str">
            <v>96</v>
          </cell>
          <cell r="N151" t="str">
            <v>Cayman Island-Ñaøi Loan</v>
          </cell>
          <cell r="O151">
            <v>34</v>
          </cell>
          <cell r="P151">
            <v>3</v>
          </cell>
          <cell r="Q151">
            <v>3</v>
          </cell>
          <cell r="R151">
            <v>0</v>
          </cell>
          <cell r="S151">
            <v>0</v>
          </cell>
          <cell r="U151">
            <v>0</v>
          </cell>
          <cell r="V151">
            <v>0</v>
          </cell>
          <cell r="X151">
            <v>0</v>
          </cell>
          <cell r="Y151">
            <v>0</v>
          </cell>
          <cell r="Z151">
            <v>0</v>
          </cell>
          <cell r="AA151">
            <v>0</v>
          </cell>
          <cell r="AB151">
            <v>47</v>
          </cell>
          <cell r="AC151">
            <v>47</v>
          </cell>
          <cell r="AD151">
            <v>37</v>
          </cell>
          <cell r="AE151">
            <v>36</v>
          </cell>
          <cell r="AF151">
            <v>10</v>
          </cell>
          <cell r="AG151">
            <v>11</v>
          </cell>
          <cell r="AL151">
            <v>0</v>
          </cell>
          <cell r="AM151">
            <v>0</v>
          </cell>
          <cell r="AN151">
            <v>0</v>
          </cell>
          <cell r="AO151">
            <v>0</v>
          </cell>
          <cell r="AR151">
            <v>114195.84</v>
          </cell>
          <cell r="AS151">
            <v>0</v>
          </cell>
          <cell r="AT151">
            <v>141958</v>
          </cell>
          <cell r="AU151">
            <v>0</v>
          </cell>
          <cell r="AW151">
            <v>8981</v>
          </cell>
          <cell r="AX151">
            <v>10786</v>
          </cell>
          <cell r="AY151">
            <v>77200</v>
          </cell>
          <cell r="AZ151">
            <v>77200</v>
          </cell>
          <cell r="BC151" t="str">
            <v>R</v>
          </cell>
          <cell r="BL151" t="str">
            <v>061-2603555</v>
          </cell>
          <cell r="BM151" t="str">
            <v>061-3836470</v>
          </cell>
        </row>
        <row r="152">
          <cell r="A152" t="str">
            <v>KCN2</v>
          </cell>
          <cell r="B152">
            <v>19</v>
          </cell>
          <cell r="C152" t="str">
            <v>352/GP-KCN-ÑN</v>
          </cell>
          <cell r="D152">
            <v>38379</v>
          </cell>
          <cell r="E152">
            <v>472023000690</v>
          </cell>
          <cell r="F152">
            <v>39881</v>
          </cell>
          <cell r="G152" t="str">
            <v>Cty TNHH Quan Sheng Vieät Nam</v>
          </cell>
          <cell r="H152" t="str">
            <v>Vietnam Quan Sheng Industrial Co., Ltd (VQSN)</v>
          </cell>
          <cell r="I152">
            <v>1320</v>
          </cell>
          <cell r="J152">
            <v>1</v>
          </cell>
          <cell r="K152" t="str">
            <v>Sx caùc loaïi linh kieän, phuï tuøng duøng cho xe oâ toâ, xe gaén maùy vaø caùc ngaønh cô khí khaùc.  Sx vaø laép raùp xe ñaïp ñieän, xe theå thao ñieän. Thöïc hieän quyeàn xuaát khaåu, nhaäp khaåu.</v>
          </cell>
          <cell r="L152">
            <v>2930</v>
          </cell>
          <cell r="M152" t="str">
            <v>29</v>
          </cell>
          <cell r="N152" t="str">
            <v>Ñaøi Loan</v>
          </cell>
          <cell r="O152" t="str">
            <v>05</v>
          </cell>
          <cell r="P152">
            <v>3</v>
          </cell>
          <cell r="Q152">
            <v>3</v>
          </cell>
          <cell r="R152">
            <v>600000</v>
          </cell>
          <cell r="S152">
            <v>0</v>
          </cell>
          <cell r="U152">
            <v>0</v>
          </cell>
          <cell r="V152">
            <v>0</v>
          </cell>
          <cell r="X152">
            <v>0</v>
          </cell>
          <cell r="Y152">
            <v>0</v>
          </cell>
          <cell r="Z152">
            <v>600000</v>
          </cell>
          <cell r="AA152">
            <v>0</v>
          </cell>
          <cell r="AB152">
            <v>46</v>
          </cell>
          <cell r="AC152">
            <v>46</v>
          </cell>
          <cell r="AD152">
            <v>40</v>
          </cell>
          <cell r="AE152">
            <v>36</v>
          </cell>
          <cell r="AF152">
            <v>6</v>
          </cell>
          <cell r="AG152">
            <v>10</v>
          </cell>
          <cell r="AL152">
            <v>0</v>
          </cell>
          <cell r="AM152">
            <v>0</v>
          </cell>
          <cell r="AN152">
            <v>0</v>
          </cell>
          <cell r="AO152">
            <v>0</v>
          </cell>
          <cell r="AR152">
            <v>156555.37</v>
          </cell>
          <cell r="AS152">
            <v>73589.67</v>
          </cell>
          <cell r="AT152">
            <v>156555.37</v>
          </cell>
          <cell r="AU152">
            <v>73589.67</v>
          </cell>
          <cell r="AW152">
            <v>154016.66</v>
          </cell>
          <cell r="AX152">
            <v>154016.66</v>
          </cell>
          <cell r="BE152">
            <v>190000</v>
          </cell>
          <cell r="BL152" t="str">
            <v>061-3932475</v>
          </cell>
        </row>
        <row r="153">
          <cell r="A153" t="str">
            <v>KCN2</v>
          </cell>
          <cell r="B153">
            <v>20</v>
          </cell>
          <cell r="C153" t="str">
            <v>424/GP-KCN-ÑN</v>
          </cell>
          <cell r="D153">
            <v>38639</v>
          </cell>
          <cell r="E153">
            <v>472023000596</v>
          </cell>
          <cell r="F153">
            <v>39651</v>
          </cell>
          <cell r="G153" t="str">
            <v>Cty TNHH Iwaki Pumps Vieät Nam</v>
          </cell>
          <cell r="H153" t="str">
            <v>Iwaki Pumps Vietnam JV Company</v>
          </cell>
          <cell r="J153">
            <v>1</v>
          </cell>
          <cell r="K153" t="str">
            <v xml:space="preserve">Sx caùc heä thoáng bôm ñònh löôïng hoùa chaát, heä thoáng bôm truyeàn ñoäng, heä thoáng thieát bò xöû lyù nöôùc vaø caùc linh kieän maùy bôm. Thöïc hieän quyeàn xuaát khaåu, nhaäp khaåu. </v>
          </cell>
          <cell r="L153">
            <v>2651</v>
          </cell>
          <cell r="M153" t="str">
            <v>26</v>
          </cell>
          <cell r="N153" t="str">
            <v>Vieät Nam-Nhaät Baûn-Ñaøi Loan</v>
          </cell>
          <cell r="O153" t="str">
            <v>03</v>
          </cell>
          <cell r="P153">
            <v>2</v>
          </cell>
          <cell r="Q153">
            <v>2</v>
          </cell>
          <cell r="R153">
            <v>300000</v>
          </cell>
          <cell r="S153">
            <v>300000</v>
          </cell>
          <cell r="U153">
            <v>0</v>
          </cell>
          <cell r="V153">
            <v>0</v>
          </cell>
          <cell r="X153">
            <v>0</v>
          </cell>
          <cell r="Y153">
            <v>0</v>
          </cell>
          <cell r="Z153">
            <v>300000</v>
          </cell>
          <cell r="AA153">
            <v>300000</v>
          </cell>
          <cell r="AB153">
            <v>7</v>
          </cell>
          <cell r="AC153">
            <v>7</v>
          </cell>
          <cell r="AD153">
            <v>7</v>
          </cell>
          <cell r="AE153">
            <v>7</v>
          </cell>
          <cell r="AF153">
            <v>0</v>
          </cell>
          <cell r="AG153">
            <v>0</v>
          </cell>
          <cell r="AL153">
            <v>0</v>
          </cell>
          <cell r="AM153">
            <v>0</v>
          </cell>
          <cell r="AN153">
            <v>0</v>
          </cell>
          <cell r="AO153">
            <v>0</v>
          </cell>
          <cell r="AR153">
            <v>0</v>
          </cell>
          <cell r="AS153">
            <v>0</v>
          </cell>
          <cell r="AT153">
            <v>0</v>
          </cell>
          <cell r="AU153">
            <v>0</v>
          </cell>
          <cell r="AW153">
            <v>0</v>
          </cell>
          <cell r="AX153">
            <v>0</v>
          </cell>
          <cell r="BE153">
            <v>300000</v>
          </cell>
          <cell r="BL153" t="str">
            <v>061-3933444/456</v>
          </cell>
          <cell r="BM153" t="str">
            <v>061-933399</v>
          </cell>
        </row>
        <row r="154">
          <cell r="A154" t="str">
            <v>KCN2</v>
          </cell>
          <cell r="B154">
            <v>21</v>
          </cell>
          <cell r="C154" t="str">
            <v>425/GP-KCN-ÑN</v>
          </cell>
          <cell r="D154">
            <v>38639</v>
          </cell>
          <cell r="G154" t="str">
            <v>Cty TNHH Woowon Vieät Nam</v>
          </cell>
          <cell r="H154" t="str">
            <v>Woowon Vietnam Co., Ltd</v>
          </cell>
          <cell r="J154">
            <v>1</v>
          </cell>
          <cell r="K154" t="str">
            <v>Sx caùc loaïi sôïi</v>
          </cell>
          <cell r="L154">
            <v>1311</v>
          </cell>
          <cell r="M154" t="str">
            <v>13</v>
          </cell>
          <cell r="N154" t="str">
            <v>Haøn Quoác</v>
          </cell>
          <cell r="O154" t="str">
            <v>06</v>
          </cell>
          <cell r="P154">
            <v>3</v>
          </cell>
          <cell r="Q154">
            <v>3</v>
          </cell>
          <cell r="R154">
            <v>600000</v>
          </cell>
          <cell r="S154">
            <v>189985</v>
          </cell>
          <cell r="U154">
            <v>0</v>
          </cell>
          <cell r="V154">
            <v>0</v>
          </cell>
          <cell r="X154">
            <v>0</v>
          </cell>
          <cell r="Y154">
            <v>0</v>
          </cell>
          <cell r="Z154">
            <v>600000</v>
          </cell>
          <cell r="AA154">
            <v>189985</v>
          </cell>
          <cell r="AB154">
            <v>40</v>
          </cell>
          <cell r="AC154">
            <v>38</v>
          </cell>
          <cell r="AD154">
            <v>40</v>
          </cell>
          <cell r="AE154">
            <v>38</v>
          </cell>
          <cell r="AF154">
            <v>0</v>
          </cell>
          <cell r="AG154">
            <v>0</v>
          </cell>
          <cell r="AL154">
            <v>0</v>
          </cell>
          <cell r="AM154">
            <v>0</v>
          </cell>
          <cell r="AN154">
            <v>0</v>
          </cell>
          <cell r="AO154">
            <v>0</v>
          </cell>
          <cell r="AP154">
            <v>80381</v>
          </cell>
          <cell r="AQ154">
            <v>0</v>
          </cell>
          <cell r="AR154">
            <v>240455</v>
          </cell>
          <cell r="AS154">
            <v>37390</v>
          </cell>
          <cell r="AT154">
            <v>387249</v>
          </cell>
          <cell r="AU154">
            <v>0</v>
          </cell>
          <cell r="AW154">
            <v>0</v>
          </cell>
          <cell r="AX154">
            <v>0</v>
          </cell>
          <cell r="BC154" t="str">
            <v>R</v>
          </cell>
          <cell r="BE154">
            <v>350000</v>
          </cell>
          <cell r="BL154" t="str">
            <v>061-3933361/362</v>
          </cell>
          <cell r="BM154" t="str">
            <v>061-933360</v>
          </cell>
        </row>
        <row r="155">
          <cell r="A155" t="str">
            <v>KCN2</v>
          </cell>
          <cell r="B155">
            <v>22</v>
          </cell>
          <cell r="C155" t="str">
            <v>129/GPÑC2-KCN-BD-ÑN</v>
          </cell>
          <cell r="D155">
            <v>37210</v>
          </cell>
          <cell r="G155" t="str">
            <v>Cty TNHH Asia Reed Vieät Nam</v>
          </cell>
          <cell r="H155" t="str">
            <v>Asia Reed VN Co., Ltd</v>
          </cell>
          <cell r="J155">
            <v>1</v>
          </cell>
          <cell r="K155" t="str">
            <v>Sx phuï tuøng cô khí ngaønh deät may, gia coâng, khuoân maãu phuïc vuï cho ngaønh deät may</v>
          </cell>
          <cell r="L155">
            <v>2599</v>
          </cell>
          <cell r="M155" t="str">
            <v>25</v>
          </cell>
          <cell r="N155" t="str">
            <v>Haøn Quoác</v>
          </cell>
          <cell r="O155" t="str">
            <v>06</v>
          </cell>
          <cell r="P155">
            <v>3</v>
          </cell>
          <cell r="Q155">
            <v>3</v>
          </cell>
          <cell r="R155">
            <v>195000</v>
          </cell>
          <cell r="S155">
            <v>103973</v>
          </cell>
          <cell r="U155">
            <v>0</v>
          </cell>
          <cell r="V155">
            <v>0</v>
          </cell>
          <cell r="X155">
            <v>63000</v>
          </cell>
          <cell r="Y155">
            <v>63000</v>
          </cell>
          <cell r="Z155">
            <v>195000</v>
          </cell>
          <cell r="AA155">
            <v>166973</v>
          </cell>
          <cell r="AB155">
            <v>17</v>
          </cell>
          <cell r="AC155">
            <v>16</v>
          </cell>
          <cell r="AD155">
            <v>17</v>
          </cell>
          <cell r="AE155">
            <v>16</v>
          </cell>
          <cell r="AF155">
            <v>0</v>
          </cell>
          <cell r="AG155">
            <v>0</v>
          </cell>
          <cell r="AL155">
            <v>0</v>
          </cell>
          <cell r="AM155">
            <v>0</v>
          </cell>
          <cell r="AN155">
            <v>0</v>
          </cell>
          <cell r="AO155">
            <v>0</v>
          </cell>
          <cell r="AP155">
            <v>24001</v>
          </cell>
          <cell r="AQ155">
            <v>0</v>
          </cell>
          <cell r="AR155">
            <v>90994</v>
          </cell>
          <cell r="AS155">
            <v>0</v>
          </cell>
          <cell r="AT155">
            <v>143142</v>
          </cell>
          <cell r="AU155">
            <v>0</v>
          </cell>
          <cell r="AW155">
            <v>0</v>
          </cell>
          <cell r="AX155">
            <v>0</v>
          </cell>
          <cell r="BC155" t="str">
            <v>R</v>
          </cell>
          <cell r="BE155">
            <v>64000</v>
          </cell>
          <cell r="BL155" t="str">
            <v>061-3933403</v>
          </cell>
          <cell r="BM155" t="str">
            <v>061-933401</v>
          </cell>
        </row>
        <row r="156">
          <cell r="A156" t="str">
            <v>KCN2</v>
          </cell>
          <cell r="B156">
            <v>23</v>
          </cell>
          <cell r="C156" t="str">
            <v>467/GP-KCN-ÑN</v>
          </cell>
          <cell r="D156">
            <v>38859</v>
          </cell>
          <cell r="G156" t="str">
            <v>Cty TNHH Saitex International (Vieät Nam)</v>
          </cell>
          <cell r="H156" t="str">
            <v>Saitex Vieât Nam Co., Ltd</v>
          </cell>
          <cell r="J156">
            <v>1</v>
          </cell>
          <cell r="K156" t="str">
            <v>Sx caùc saûn phaåm may maëc</v>
          </cell>
          <cell r="L156">
            <v>1410</v>
          </cell>
          <cell r="M156" t="str">
            <v>14</v>
          </cell>
          <cell r="N156" t="str">
            <v>British Virgin Islands</v>
          </cell>
          <cell r="O156">
            <v>31</v>
          </cell>
          <cell r="P156">
            <v>3</v>
          </cell>
          <cell r="Q156">
            <v>3</v>
          </cell>
          <cell r="R156">
            <v>3000000</v>
          </cell>
          <cell r="S156">
            <v>0</v>
          </cell>
          <cell r="U156">
            <v>0</v>
          </cell>
          <cell r="V156">
            <v>0</v>
          </cell>
          <cell r="X156">
            <v>0</v>
          </cell>
          <cell r="Y156">
            <v>0</v>
          </cell>
          <cell r="Z156">
            <v>3000000</v>
          </cell>
          <cell r="AA156">
            <v>0</v>
          </cell>
          <cell r="AB156">
            <v>524</v>
          </cell>
          <cell r="AC156">
            <v>524</v>
          </cell>
          <cell r="AD156">
            <v>524</v>
          </cell>
          <cell r="AE156">
            <v>524</v>
          </cell>
          <cell r="AF156">
            <v>0</v>
          </cell>
          <cell r="AG156">
            <v>0</v>
          </cell>
          <cell r="AL156">
            <v>0</v>
          </cell>
          <cell r="AM156">
            <v>0</v>
          </cell>
          <cell r="AN156">
            <v>0</v>
          </cell>
          <cell r="AO156">
            <v>0</v>
          </cell>
          <cell r="AR156">
            <v>0</v>
          </cell>
          <cell r="AS156">
            <v>0</v>
          </cell>
          <cell r="AT156">
            <v>0</v>
          </cell>
          <cell r="AU156">
            <v>0</v>
          </cell>
          <cell r="AW156">
            <v>0</v>
          </cell>
          <cell r="AX156">
            <v>0</v>
          </cell>
          <cell r="BE156">
            <v>900000</v>
          </cell>
          <cell r="BL156" t="str">
            <v>061-3933614/619</v>
          </cell>
        </row>
        <row r="157">
          <cell r="A157" t="str">
            <v>KCN2</v>
          </cell>
          <cell r="B157">
            <v>24</v>
          </cell>
          <cell r="C157" t="str">
            <v>472023000028</v>
          </cell>
          <cell r="D157">
            <v>39062</v>
          </cell>
          <cell r="F157">
            <v>39905</v>
          </cell>
          <cell r="G157" t="str">
            <v>Cty TNHH Winner Bags Product</v>
          </cell>
          <cell r="H157" t="str">
            <v>Winner Bags Product Company Limited</v>
          </cell>
          <cell r="I157">
            <v>9304</v>
          </cell>
          <cell r="J157">
            <v>1</v>
          </cell>
          <cell r="K157" t="str">
            <v xml:space="preserve">Sx vaø in thoâng tin treân tuùi xaùch baèng nhöïa </v>
          </cell>
          <cell r="L157">
            <v>2220</v>
          </cell>
          <cell r="M157" t="str">
            <v>22</v>
          </cell>
          <cell r="N157" t="str">
            <v>Trung Quoác (Hoàng Koâng)</v>
          </cell>
          <cell r="O157">
            <v>16</v>
          </cell>
          <cell r="P157">
            <v>3</v>
          </cell>
          <cell r="Q157">
            <v>3</v>
          </cell>
          <cell r="R157">
            <v>3000000</v>
          </cell>
          <cell r="U157">
            <v>0</v>
          </cell>
          <cell r="V157">
            <v>0</v>
          </cell>
          <cell r="X157">
            <v>0</v>
          </cell>
          <cell r="Z157">
            <v>3000000</v>
          </cell>
          <cell r="AA157">
            <v>1615550</v>
          </cell>
          <cell r="AB157">
            <v>124</v>
          </cell>
          <cell r="AC157">
            <v>120</v>
          </cell>
          <cell r="AD157">
            <v>123</v>
          </cell>
          <cell r="AE157">
            <v>119</v>
          </cell>
          <cell r="AF157">
            <v>1</v>
          </cell>
          <cell r="AG157">
            <v>1</v>
          </cell>
          <cell r="AJ157">
            <v>33431</v>
          </cell>
          <cell r="AK157">
            <v>33431</v>
          </cell>
          <cell r="AL157">
            <v>235754.3</v>
          </cell>
          <cell r="AM157">
            <v>235754.3</v>
          </cell>
          <cell r="AN157">
            <v>269185.3</v>
          </cell>
          <cell r="AO157">
            <v>269185.3</v>
          </cell>
          <cell r="AP157">
            <v>17566.09</v>
          </cell>
          <cell r="AQ157">
            <v>17566.09</v>
          </cell>
          <cell r="AR157">
            <v>97760.4</v>
          </cell>
          <cell r="AS157">
            <v>97760.4</v>
          </cell>
          <cell r="AT157">
            <v>115326.48999999999</v>
          </cell>
          <cell r="AU157">
            <v>115326.48999999999</v>
          </cell>
          <cell r="AV157">
            <v>0</v>
          </cell>
          <cell r="AW157">
            <v>0</v>
          </cell>
          <cell r="AX157">
            <v>0</v>
          </cell>
          <cell r="BC157" t="str">
            <v>R</v>
          </cell>
          <cell r="BE157">
            <v>1000000</v>
          </cell>
          <cell r="BL157" t="str">
            <v>061-8830227</v>
          </cell>
          <cell r="BM157" t="str">
            <v>061-8869354</v>
          </cell>
        </row>
        <row r="158">
          <cell r="A158" t="str">
            <v>KCN2</v>
          </cell>
          <cell r="B158">
            <v>25</v>
          </cell>
          <cell r="C158">
            <v>472043000206</v>
          </cell>
          <cell r="D158">
            <v>39294</v>
          </cell>
          <cell r="F158">
            <v>39968</v>
          </cell>
          <cell r="G158" t="str">
            <v>Cty TNHH Sieâu Phaøm</v>
          </cell>
          <cell r="H158" t="str">
            <v>Sieu Pham Co., Ltd</v>
          </cell>
          <cell r="I158">
            <v>4853</v>
          </cell>
          <cell r="J158">
            <v>1</v>
          </cell>
          <cell r="K158" t="str">
            <v>Taùi cheá cao su theo coâng ngheä xay khoâ töø nguoàn saêm loáp caùc loaïi ñaõ qua söû duïng</v>
          </cell>
          <cell r="L158">
            <v>2211</v>
          </cell>
          <cell r="M158" t="str">
            <v>22</v>
          </cell>
          <cell r="N158" t="str">
            <v>Trung Quoác</v>
          </cell>
          <cell r="O158">
            <v>16</v>
          </cell>
          <cell r="P158">
            <v>3</v>
          </cell>
          <cell r="Q158">
            <v>3</v>
          </cell>
          <cell r="R158">
            <v>800000</v>
          </cell>
          <cell r="S158">
            <v>360003</v>
          </cell>
          <cell r="U158">
            <v>0</v>
          </cell>
          <cell r="V158">
            <v>0</v>
          </cell>
          <cell r="X158">
            <v>0</v>
          </cell>
          <cell r="Y158">
            <v>0</v>
          </cell>
          <cell r="Z158">
            <v>800000</v>
          </cell>
          <cell r="AA158">
            <v>360003</v>
          </cell>
          <cell r="AB158">
            <v>96</v>
          </cell>
          <cell r="AC158">
            <v>90</v>
          </cell>
          <cell r="AD158">
            <v>96</v>
          </cell>
          <cell r="AE158">
            <v>90</v>
          </cell>
          <cell r="AF158">
            <v>0</v>
          </cell>
          <cell r="AG158">
            <v>0</v>
          </cell>
          <cell r="AL158">
            <v>130094</v>
          </cell>
          <cell r="AM158">
            <v>22355</v>
          </cell>
          <cell r="AN158">
            <v>130094</v>
          </cell>
          <cell r="AO158">
            <v>22355</v>
          </cell>
          <cell r="AR158">
            <v>474395</v>
          </cell>
          <cell r="AS158">
            <v>71662</v>
          </cell>
          <cell r="AT158">
            <v>474395</v>
          </cell>
          <cell r="AU158">
            <v>71662</v>
          </cell>
          <cell r="AW158">
            <v>11631</v>
          </cell>
          <cell r="AX158">
            <v>11631</v>
          </cell>
          <cell r="BE158">
            <v>800000</v>
          </cell>
          <cell r="BL158" t="str">
            <v>061-8830501</v>
          </cell>
          <cell r="BM158" t="str">
            <v>061-38830503</v>
          </cell>
          <cell r="BN158" t="str">
            <v>döï kieán 08/2007 hoaït ñoäng</v>
          </cell>
        </row>
        <row r="159">
          <cell r="A159" t="str">
            <v>KCN2</v>
          </cell>
          <cell r="B159">
            <v>26</v>
          </cell>
          <cell r="C159">
            <v>47212000284</v>
          </cell>
          <cell r="D159">
            <v>39386</v>
          </cell>
          <cell r="G159" t="str">
            <v>Chi nhaùnh Bieân Hoøa- Cty lieân doanh NippoVina</v>
          </cell>
          <cell r="I159">
            <v>10000</v>
          </cell>
          <cell r="J159">
            <v>3</v>
          </cell>
          <cell r="K159" t="str">
            <v>Sx caùc loaïi theùp laù</v>
          </cell>
          <cell r="L159">
            <v>2410</v>
          </cell>
          <cell r="M159" t="str">
            <v>24</v>
          </cell>
          <cell r="N159" t="str">
            <v>VN-Nhaät Baûn</v>
          </cell>
          <cell r="O159" t="str">
            <v>03</v>
          </cell>
          <cell r="P159">
            <v>2</v>
          </cell>
          <cell r="Q159">
            <v>2</v>
          </cell>
          <cell r="R159">
            <v>295950</v>
          </cell>
          <cell r="S159">
            <v>0</v>
          </cell>
          <cell r="U159">
            <v>0</v>
          </cell>
          <cell r="V159">
            <v>0</v>
          </cell>
          <cell r="X159">
            <v>0</v>
          </cell>
          <cell r="Y159">
            <v>0</v>
          </cell>
          <cell r="Z159">
            <v>295950</v>
          </cell>
          <cell r="AA159">
            <v>0</v>
          </cell>
          <cell r="AD159">
            <v>0</v>
          </cell>
          <cell r="AE159">
            <v>0</v>
          </cell>
          <cell r="AF159">
            <v>0</v>
          </cell>
          <cell r="AG159">
            <v>0</v>
          </cell>
          <cell r="AL159">
            <v>0</v>
          </cell>
          <cell r="AM159">
            <v>0</v>
          </cell>
          <cell r="AN159">
            <v>0</v>
          </cell>
          <cell r="AO159">
            <v>0</v>
          </cell>
          <cell r="AR159">
            <v>0</v>
          </cell>
          <cell r="AS159">
            <v>0</v>
          </cell>
          <cell r="AT159">
            <v>0</v>
          </cell>
          <cell r="AU159">
            <v>0</v>
          </cell>
          <cell r="AW159">
            <v>0</v>
          </cell>
          <cell r="AX159">
            <v>0</v>
          </cell>
          <cell r="BE159">
            <v>233645</v>
          </cell>
        </row>
        <row r="160">
          <cell r="A160" t="str">
            <v>KCN2</v>
          </cell>
          <cell r="B160">
            <v>27</v>
          </cell>
          <cell r="C160" t="str">
            <v>136/GP-KCN-ÑN</v>
          </cell>
          <cell r="D160">
            <v>37425</v>
          </cell>
          <cell r="E160">
            <v>472023000634</v>
          </cell>
          <cell r="F160">
            <v>39679</v>
          </cell>
          <cell r="G160" t="str">
            <v>Cty TNHH Xöû lyù nöôùc, hoùa chaát, cô khí CN Yuong Hsin (chuyeån töø Soâng Maây) Thueâ nhaø xöôûng Cty CP Ñieän cô ÑN</v>
          </cell>
          <cell r="H160" t="str">
            <v>Yuong Hsin water treatment chemical Enterprise Co., Ltd</v>
          </cell>
          <cell r="J160">
            <v>1</v>
          </cell>
          <cell r="K160" t="str">
            <v>Sx, laép ñaët caùc loaïi maùy huùt buïi coâng nghieäp, maùy huùt buïi nhaø xöôûng vaø loø thieâu raùc, sx hoùa chaát veä sinh duøng cho loø hôi, hoùa chaát vaø chaát lieäu loïc nöôùc… Thöïc  hieän quyeàn xuaát khaåu vaø nhaäp khaåu.</v>
          </cell>
          <cell r="L160">
            <v>2829</v>
          </cell>
          <cell r="M160" t="str">
            <v>28</v>
          </cell>
          <cell r="N160" t="str">
            <v>Ñaøi Loan</v>
          </cell>
          <cell r="O160" t="str">
            <v>05</v>
          </cell>
          <cell r="P160">
            <v>3</v>
          </cell>
          <cell r="Q160">
            <v>3</v>
          </cell>
          <cell r="R160">
            <v>1500000</v>
          </cell>
          <cell r="S160">
            <v>888860</v>
          </cell>
          <cell r="U160">
            <v>0</v>
          </cell>
          <cell r="V160">
            <v>0</v>
          </cell>
          <cell r="X160">
            <v>0</v>
          </cell>
          <cell r="Y160">
            <v>0</v>
          </cell>
          <cell r="Z160">
            <v>1500000</v>
          </cell>
          <cell r="AA160">
            <v>888860</v>
          </cell>
          <cell r="AB160">
            <v>30</v>
          </cell>
          <cell r="AC160">
            <v>27</v>
          </cell>
          <cell r="AD160">
            <v>30</v>
          </cell>
          <cell r="AE160">
            <v>27</v>
          </cell>
          <cell r="AF160">
            <v>0</v>
          </cell>
          <cell r="AG160">
            <v>0</v>
          </cell>
          <cell r="AL160">
            <v>0</v>
          </cell>
          <cell r="AM160">
            <v>0</v>
          </cell>
          <cell r="AN160">
            <v>0</v>
          </cell>
          <cell r="AO160">
            <v>0</v>
          </cell>
          <cell r="AR160">
            <v>0</v>
          </cell>
          <cell r="AS160">
            <v>0</v>
          </cell>
          <cell r="AT160">
            <v>0</v>
          </cell>
          <cell r="AU160">
            <v>0</v>
          </cell>
          <cell r="AW160">
            <v>0</v>
          </cell>
          <cell r="AX160">
            <v>0</v>
          </cell>
          <cell r="BE160">
            <v>600000</v>
          </cell>
          <cell r="BL160" t="str">
            <v>061-968093/094/095</v>
          </cell>
          <cell r="BM160" t="str">
            <v>061-968096</v>
          </cell>
          <cell r="BN160" t="str">
            <v>thaùng 5/2003</v>
          </cell>
        </row>
        <row r="161">
          <cell r="G161" t="str">
            <v>Chi nhaùnh Coâng ty UlHwa Vieät Nam (2)</v>
          </cell>
          <cell r="S161">
            <v>0</v>
          </cell>
          <cell r="U161">
            <v>0</v>
          </cell>
          <cell r="V161">
            <v>0</v>
          </cell>
          <cell r="X161">
            <v>0</v>
          </cell>
          <cell r="Y161">
            <v>0</v>
          </cell>
          <cell r="AA161">
            <v>0</v>
          </cell>
          <cell r="AD161">
            <v>0</v>
          </cell>
          <cell r="AE161">
            <v>0</v>
          </cell>
          <cell r="AL161">
            <v>0</v>
          </cell>
          <cell r="AM161">
            <v>0</v>
          </cell>
          <cell r="AO161">
            <v>0</v>
          </cell>
          <cell r="AR161">
            <v>0</v>
          </cell>
          <cell r="AS161">
            <v>0</v>
          </cell>
          <cell r="AW161">
            <v>0</v>
          </cell>
          <cell r="AX161">
            <v>0</v>
          </cell>
        </row>
        <row r="162">
          <cell r="S162">
            <v>0</v>
          </cell>
          <cell r="AA162">
            <v>0</v>
          </cell>
          <cell r="AO162">
            <v>0</v>
          </cell>
          <cell r="AX162">
            <v>0</v>
          </cell>
        </row>
        <row r="163">
          <cell r="S163">
            <v>0</v>
          </cell>
          <cell r="AA163">
            <v>0</v>
          </cell>
          <cell r="AO163">
            <v>0</v>
          </cell>
          <cell r="AX163">
            <v>0</v>
          </cell>
        </row>
        <row r="164">
          <cell r="S164">
            <v>0</v>
          </cell>
          <cell r="AA164">
            <v>0</v>
          </cell>
          <cell r="AO164">
            <v>0</v>
          </cell>
          <cell r="AX164">
            <v>0</v>
          </cell>
        </row>
        <row r="165">
          <cell r="S165">
            <v>0</v>
          </cell>
          <cell r="AA165">
            <v>0</v>
          </cell>
          <cell r="AO165">
            <v>0</v>
          </cell>
          <cell r="AX165">
            <v>0</v>
          </cell>
        </row>
        <row r="166">
          <cell r="G166" t="str">
            <v>Cty TNHH Hitech Co (R7) (1)</v>
          </cell>
          <cell r="S166">
            <v>0</v>
          </cell>
          <cell r="AA166">
            <v>0</v>
          </cell>
          <cell r="AO166">
            <v>0</v>
          </cell>
          <cell r="AX166">
            <v>0</v>
          </cell>
        </row>
        <row r="167">
          <cell r="S167">
            <v>0</v>
          </cell>
          <cell r="AA167">
            <v>0</v>
          </cell>
          <cell r="AO167">
            <v>0</v>
          </cell>
          <cell r="AX167">
            <v>0</v>
          </cell>
        </row>
        <row r="168">
          <cell r="S168">
            <v>0</v>
          </cell>
          <cell r="AA168">
            <v>0</v>
          </cell>
          <cell r="AO168">
            <v>0</v>
          </cell>
          <cell r="AX168">
            <v>0</v>
          </cell>
        </row>
        <row r="169">
          <cell r="S169">
            <v>0</v>
          </cell>
          <cell r="AA169">
            <v>0</v>
          </cell>
          <cell r="AO169">
            <v>0</v>
          </cell>
        </row>
        <row r="170">
          <cell r="S170">
            <v>0</v>
          </cell>
          <cell r="AA170">
            <v>0</v>
          </cell>
          <cell r="AO170">
            <v>0</v>
          </cell>
        </row>
        <row r="171">
          <cell r="S171">
            <v>0</v>
          </cell>
          <cell r="AA171">
            <v>0</v>
          </cell>
          <cell r="AO171">
            <v>0</v>
          </cell>
        </row>
        <row r="172">
          <cell r="AO172">
            <v>0</v>
          </cell>
        </row>
        <row r="173">
          <cell r="A173" t="str">
            <v>KCN02</v>
          </cell>
          <cell r="B173">
            <v>27</v>
          </cell>
          <cell r="G173" t="str">
            <v>COÄNG - KCN BIEÂN HOØA 1</v>
          </cell>
          <cell r="I173">
            <v>359355.9</v>
          </cell>
          <cell r="R173">
            <v>192275746</v>
          </cell>
          <cell r="S173">
            <v>106035959</v>
          </cell>
          <cell r="T173">
            <v>0</v>
          </cell>
          <cell r="U173">
            <v>0</v>
          </cell>
          <cell r="V173">
            <v>0</v>
          </cell>
          <cell r="W173">
            <v>0</v>
          </cell>
          <cell r="X173">
            <v>63000</v>
          </cell>
          <cell r="Y173">
            <v>63000</v>
          </cell>
          <cell r="Z173">
            <v>192275746</v>
          </cell>
          <cell r="AA173">
            <v>107714509</v>
          </cell>
          <cell r="AB173">
            <v>7586</v>
          </cell>
          <cell r="AC173">
            <v>7495</v>
          </cell>
          <cell r="AD173">
            <v>7569</v>
          </cell>
          <cell r="AE173">
            <v>7468</v>
          </cell>
          <cell r="AF173">
            <v>17</v>
          </cell>
          <cell r="AG173">
            <v>27</v>
          </cell>
          <cell r="AK173">
            <v>3467558.69</v>
          </cell>
          <cell r="AL173">
            <v>59863042.210660055</v>
          </cell>
          <cell r="AM173">
            <v>59171128.210660055</v>
          </cell>
          <cell r="AN173">
            <v>74987326.457294136</v>
          </cell>
          <cell r="AO173">
            <v>72801739.457294136</v>
          </cell>
          <cell r="AP173">
            <v>19022131.579999998</v>
          </cell>
          <cell r="AQ173">
            <v>4730787.24</v>
          </cell>
          <cell r="AR173">
            <v>145881613.65269366</v>
          </cell>
          <cell r="AS173">
            <v>26118037.019216895</v>
          </cell>
          <cell r="AT173">
            <v>210859766.43317652</v>
          </cell>
          <cell r="AU173">
            <v>40548311.15470589</v>
          </cell>
          <cell r="AV173">
            <v>710762</v>
          </cell>
          <cell r="AW173">
            <v>8589138.5364691112</v>
          </cell>
          <cell r="AX173">
            <v>11796361.32572059</v>
          </cell>
        </row>
        <row r="174">
          <cell r="G174" t="str">
            <v>KCN BIEÂN HOØA 2:</v>
          </cell>
        </row>
        <row r="175">
          <cell r="A175" t="str">
            <v>KCN3</v>
          </cell>
          <cell r="B175">
            <v>1</v>
          </cell>
          <cell r="C175" t="str">
            <v>414/GP</v>
          </cell>
          <cell r="D175">
            <v>33854</v>
          </cell>
          <cell r="G175" t="str">
            <v>Cty CP daây &amp;ø caùp ñieän Taya Vieät Nam</v>
          </cell>
          <cell r="H175" t="str">
            <v>Taya (Vietnam) Electric Wire and Cable Joint Stock Company</v>
          </cell>
          <cell r="I175">
            <v>56890</v>
          </cell>
          <cell r="J175">
            <v>1</v>
          </cell>
          <cell r="K175" t="str">
            <v>Sx caùc loaïi daây ñieän, daây ñieän töø, caùp ñieän, daây thoâng tin, caùp thoâng tin, ñoäng cô, maùy bôm nöôùc vaø daây ñoàng khoâng boïc</v>
          </cell>
          <cell r="L175">
            <v>2732</v>
          </cell>
          <cell r="M175" t="str">
            <v>27</v>
          </cell>
          <cell r="N175" t="str">
            <v>Ñaøi Loan</v>
          </cell>
          <cell r="O175" t="str">
            <v>05</v>
          </cell>
          <cell r="P175">
            <v>3</v>
          </cell>
          <cell r="Q175">
            <v>3</v>
          </cell>
          <cell r="R175">
            <v>21444240</v>
          </cell>
          <cell r="S175">
            <v>16930588</v>
          </cell>
          <cell r="U175">
            <v>0</v>
          </cell>
          <cell r="V175">
            <v>0</v>
          </cell>
          <cell r="X175">
            <v>0</v>
          </cell>
          <cell r="Y175">
            <v>0</v>
          </cell>
          <cell r="Z175">
            <v>21444240</v>
          </cell>
          <cell r="AA175">
            <v>16930588</v>
          </cell>
          <cell r="AB175">
            <v>279</v>
          </cell>
          <cell r="AC175">
            <v>269</v>
          </cell>
          <cell r="AD175">
            <v>287</v>
          </cell>
          <cell r="AE175">
            <v>277</v>
          </cell>
          <cell r="AF175">
            <v>-8</v>
          </cell>
          <cell r="AG175">
            <v>-8</v>
          </cell>
          <cell r="AL175">
            <v>2648175</v>
          </cell>
          <cell r="AM175">
            <v>2648175</v>
          </cell>
          <cell r="AN175">
            <v>5924995</v>
          </cell>
          <cell r="AO175">
            <v>5924995</v>
          </cell>
          <cell r="AR175">
            <v>8248495</v>
          </cell>
          <cell r="AS175">
            <v>365028</v>
          </cell>
          <cell r="AT175">
            <v>13542138</v>
          </cell>
          <cell r="AU175">
            <v>462242</v>
          </cell>
          <cell r="AW175">
            <v>682236</v>
          </cell>
          <cell r="AX175">
            <v>1271516</v>
          </cell>
          <cell r="AY175">
            <v>-79363</v>
          </cell>
          <cell r="AZ175">
            <v>-79363</v>
          </cell>
          <cell r="BC175" t="str">
            <v>R</v>
          </cell>
          <cell r="BE175">
            <v>16556728</v>
          </cell>
          <cell r="BL175" t="str">
            <v>061-3836361</v>
          </cell>
          <cell r="BM175" t="str">
            <v>061-836388</v>
          </cell>
        </row>
        <row r="176">
          <cell r="A176" t="str">
            <v>KCN3</v>
          </cell>
          <cell r="B176">
            <v>2</v>
          </cell>
          <cell r="C176" t="str">
            <v>438/GP</v>
          </cell>
          <cell r="D176">
            <v>33891</v>
          </cell>
          <cell r="E176" t="str">
            <v>438/GCNÑNC5/47/2</v>
          </cell>
          <cell r="F176">
            <v>39813</v>
          </cell>
          <cell r="G176" t="str">
            <v>Xí nghieäp Epic Designers (Viet Nam)</v>
          </cell>
          <cell r="H176" t="str">
            <v>Epic Designers (Viet Nam) Limited</v>
          </cell>
          <cell r="I176">
            <v>57700</v>
          </cell>
          <cell r="J176">
            <v>1</v>
          </cell>
          <cell r="K176" t="str">
            <v>Sx haøng may maëc xuaát khaåu</v>
          </cell>
          <cell r="L176">
            <v>1410</v>
          </cell>
          <cell r="M176" t="str">
            <v>14</v>
          </cell>
          <cell r="N176" t="str">
            <v>Trung Quoác (Hoàng Kong)</v>
          </cell>
          <cell r="O176">
            <v>16</v>
          </cell>
          <cell r="P176">
            <v>3</v>
          </cell>
          <cell r="Q176">
            <v>3</v>
          </cell>
          <cell r="R176">
            <v>4750000</v>
          </cell>
          <cell r="S176">
            <v>4420000</v>
          </cell>
          <cell r="U176">
            <v>0</v>
          </cell>
          <cell r="V176">
            <v>0</v>
          </cell>
          <cell r="X176">
            <v>1106806.8600000001</v>
          </cell>
          <cell r="Y176">
            <v>1106806.8600000001</v>
          </cell>
          <cell r="Z176">
            <v>4750000</v>
          </cell>
          <cell r="AA176">
            <v>5526806.8600000003</v>
          </cell>
          <cell r="AB176">
            <v>1411</v>
          </cell>
          <cell r="AC176">
            <v>1384</v>
          </cell>
          <cell r="AD176">
            <v>1411</v>
          </cell>
          <cell r="AE176">
            <v>1384</v>
          </cell>
          <cell r="AF176">
            <v>0</v>
          </cell>
          <cell r="AG176">
            <v>0</v>
          </cell>
          <cell r="AL176">
            <v>0</v>
          </cell>
          <cell r="AM176">
            <v>0</v>
          </cell>
          <cell r="AN176">
            <v>0</v>
          </cell>
          <cell r="AO176">
            <v>0</v>
          </cell>
          <cell r="AR176">
            <v>0</v>
          </cell>
          <cell r="AS176">
            <v>0</v>
          </cell>
          <cell r="AT176">
            <v>0</v>
          </cell>
          <cell r="AU176">
            <v>0</v>
          </cell>
          <cell r="AW176">
            <v>0</v>
          </cell>
          <cell r="AX176">
            <v>0</v>
          </cell>
          <cell r="BE176">
            <v>2840372</v>
          </cell>
          <cell r="BL176" t="str">
            <v>061-3897129/102</v>
          </cell>
          <cell r="BM176" t="str">
            <v>061-897712</v>
          </cell>
        </row>
        <row r="177">
          <cell r="A177" t="str">
            <v>KCN3</v>
          </cell>
          <cell r="B177">
            <v>3</v>
          </cell>
          <cell r="C177" t="str">
            <v>482/GP</v>
          </cell>
          <cell r="D177">
            <v>33950</v>
          </cell>
          <cell r="E177">
            <v>472043000463</v>
          </cell>
          <cell r="F177">
            <v>39574</v>
          </cell>
          <cell r="G177" t="str">
            <v>Cty TNHH Bultel International (Vieät Nam)</v>
          </cell>
          <cell r="H177" t="str">
            <v>Bultel International (Viet Nam) Ltd</v>
          </cell>
          <cell r="I177">
            <v>5625</v>
          </cell>
          <cell r="J177">
            <v>1</v>
          </cell>
          <cell r="K177" t="str">
            <v>Sx saûn phaåm may maëc</v>
          </cell>
          <cell r="L177">
            <v>1410</v>
          </cell>
          <cell r="M177" t="str">
            <v>14</v>
          </cell>
          <cell r="N177" t="str">
            <v>Ñöùc</v>
          </cell>
          <cell r="O177" t="str">
            <v>09</v>
          </cell>
          <cell r="P177">
            <v>3</v>
          </cell>
          <cell r="Q177">
            <v>3</v>
          </cell>
          <cell r="R177">
            <v>4170355</v>
          </cell>
          <cell r="S177">
            <v>1252000</v>
          </cell>
          <cell r="U177">
            <v>0</v>
          </cell>
          <cell r="V177">
            <v>0</v>
          </cell>
          <cell r="X177">
            <v>0</v>
          </cell>
          <cell r="Y177">
            <v>0</v>
          </cell>
          <cell r="Z177">
            <v>4170355</v>
          </cell>
          <cell r="AA177">
            <v>1252000</v>
          </cell>
          <cell r="AB177">
            <v>706</v>
          </cell>
          <cell r="AC177">
            <v>705</v>
          </cell>
          <cell r="AD177">
            <v>748</v>
          </cell>
          <cell r="AE177">
            <v>747</v>
          </cell>
          <cell r="AF177">
            <v>-42</v>
          </cell>
          <cell r="AG177">
            <v>-42</v>
          </cell>
          <cell r="AJ177">
            <v>996081.49</v>
          </cell>
          <cell r="AK177">
            <v>996081.49</v>
          </cell>
          <cell r="AL177">
            <v>4229877.95</v>
          </cell>
          <cell r="AM177">
            <v>4229877.95</v>
          </cell>
          <cell r="AN177">
            <v>5225959.4400000004</v>
          </cell>
          <cell r="AO177">
            <v>5225959.4400000004</v>
          </cell>
          <cell r="AP177">
            <v>451843.01</v>
          </cell>
          <cell r="AQ177">
            <v>451843.01</v>
          </cell>
          <cell r="AR177">
            <v>1374639.06</v>
          </cell>
          <cell r="AS177">
            <v>1372853.44</v>
          </cell>
          <cell r="AT177">
            <v>1826482.07</v>
          </cell>
          <cell r="AU177">
            <v>1824696.45</v>
          </cell>
          <cell r="AV177">
            <v>1264.9100000000001</v>
          </cell>
          <cell r="AW177">
            <v>71550.189999999973</v>
          </cell>
          <cell r="AX177">
            <v>72815.099999999977</v>
          </cell>
          <cell r="BC177" t="str">
            <v>R</v>
          </cell>
          <cell r="BE177">
            <v>1252000</v>
          </cell>
          <cell r="BL177" t="str">
            <v>061-3899358</v>
          </cell>
          <cell r="BM177" t="str">
            <v>061-3899359</v>
          </cell>
          <cell r="BN177" t="str">
            <v>thaùng 11/1993</v>
          </cell>
        </row>
        <row r="178">
          <cell r="A178" t="str">
            <v>KCN3</v>
          </cell>
          <cell r="B178">
            <v>4</v>
          </cell>
          <cell r="C178" t="str">
            <v>497/GP</v>
          </cell>
          <cell r="D178">
            <v>33977</v>
          </cell>
          <cell r="E178">
            <v>472043000541</v>
          </cell>
          <cell r="F178">
            <v>39813</v>
          </cell>
          <cell r="G178" t="str">
            <v>Cty TNHH Vieät Nam Meiwa</v>
          </cell>
          <cell r="H178" t="str">
            <v>Vietnam Meiwa Co., Ltd</v>
          </cell>
          <cell r="I178">
            <v>14000</v>
          </cell>
          <cell r="J178">
            <v>1</v>
          </cell>
          <cell r="K178" t="str">
            <v>Sx goám cao caáp, sx linh kieän ñieän thoaïi di ñoäng. Thöïc hieän quyeàn xuaát khaåu, nhaäp khaåu.</v>
          </cell>
          <cell r="L178">
            <v>2393</v>
          </cell>
          <cell r="M178" t="str">
            <v>23</v>
          </cell>
          <cell r="N178" t="str">
            <v>Nhaät Baûn</v>
          </cell>
          <cell r="O178" t="str">
            <v>03</v>
          </cell>
          <cell r="P178">
            <v>3</v>
          </cell>
          <cell r="Q178">
            <v>3</v>
          </cell>
          <cell r="R178">
            <v>27500000</v>
          </cell>
          <cell r="S178">
            <v>17147024</v>
          </cell>
          <cell r="U178">
            <v>0</v>
          </cell>
          <cell r="V178">
            <v>0</v>
          </cell>
          <cell r="X178">
            <v>0</v>
          </cell>
          <cell r="Y178">
            <v>1593941.39</v>
          </cell>
          <cell r="Z178">
            <v>27500000</v>
          </cell>
          <cell r="AA178">
            <v>18740965.390000001</v>
          </cell>
          <cell r="AB178">
            <v>775</v>
          </cell>
          <cell r="AC178">
            <v>769</v>
          </cell>
          <cell r="AD178">
            <v>769</v>
          </cell>
          <cell r="AE178">
            <v>763</v>
          </cell>
          <cell r="AF178">
            <v>6</v>
          </cell>
          <cell r="AG178">
            <v>6</v>
          </cell>
          <cell r="AJ178">
            <v>239781.49</v>
          </cell>
          <cell r="AK178">
            <v>239781.49</v>
          </cell>
          <cell r="AL178">
            <v>642951.52</v>
          </cell>
          <cell r="AM178">
            <v>642951.52</v>
          </cell>
          <cell r="AN178">
            <v>882733.01</v>
          </cell>
          <cell r="AO178">
            <v>882733.01</v>
          </cell>
          <cell r="AP178">
            <v>887244.16</v>
          </cell>
          <cell r="AQ178">
            <v>887244.16</v>
          </cell>
          <cell r="AR178">
            <v>2909014.3</v>
          </cell>
          <cell r="AS178">
            <v>2909014.3</v>
          </cell>
          <cell r="AT178">
            <v>3796258.46</v>
          </cell>
          <cell r="AU178">
            <v>3796258.46</v>
          </cell>
          <cell r="AV178">
            <v>0</v>
          </cell>
          <cell r="AW178">
            <v>14846.69</v>
          </cell>
          <cell r="AX178">
            <v>14846.69</v>
          </cell>
          <cell r="BC178" t="str">
            <v>R</v>
          </cell>
          <cell r="BE178">
            <v>12743000</v>
          </cell>
          <cell r="BL178" t="str">
            <v>061 - 3936013/936030-31-32</v>
          </cell>
          <cell r="BM178" t="str">
            <v>061 - 936033</v>
          </cell>
        </row>
        <row r="179">
          <cell r="A179" t="str">
            <v>KCN3</v>
          </cell>
          <cell r="B179">
            <v>5</v>
          </cell>
          <cell r="C179" t="str">
            <v>508/GP</v>
          </cell>
          <cell r="D179">
            <v>33987</v>
          </cell>
          <cell r="E179">
            <v>472043000445</v>
          </cell>
          <cell r="F179">
            <v>39559</v>
          </cell>
          <cell r="G179" t="str">
            <v>Cty TNHH Saûn xuaát Ñaøn ghita xuaát khaåu (teân cuõ laø Xí nghieäp saûn xuaát Ñaøn ghita xuaát khaåu)</v>
          </cell>
          <cell r="H179" t="str">
            <v>Ayers Music (VN) Co., Ltd</v>
          </cell>
          <cell r="I179">
            <v>4090</v>
          </cell>
          <cell r="J179">
            <v>1</v>
          </cell>
          <cell r="K179" t="str">
            <v>Sx caùc loaïi ñaøn ghi ta</v>
          </cell>
          <cell r="L179">
            <v>3220</v>
          </cell>
          <cell r="M179" t="str">
            <v>32</v>
          </cell>
          <cell r="N179" t="str">
            <v>Ñaøi Loan</v>
          </cell>
          <cell r="O179" t="str">
            <v>05</v>
          </cell>
          <cell r="P179">
            <v>3</v>
          </cell>
          <cell r="Q179">
            <v>3</v>
          </cell>
          <cell r="R179">
            <v>800000</v>
          </cell>
          <cell r="S179">
            <v>400000</v>
          </cell>
          <cell r="U179">
            <v>0</v>
          </cell>
          <cell r="V179">
            <v>0</v>
          </cell>
          <cell r="X179">
            <v>0</v>
          </cell>
          <cell r="Y179">
            <v>0</v>
          </cell>
          <cell r="Z179">
            <v>800000</v>
          </cell>
          <cell r="AA179">
            <v>400000</v>
          </cell>
          <cell r="AB179">
            <v>110</v>
          </cell>
          <cell r="AC179">
            <v>109</v>
          </cell>
          <cell r="AD179">
            <v>114</v>
          </cell>
          <cell r="AE179">
            <v>113</v>
          </cell>
          <cell r="AF179">
            <v>-4</v>
          </cell>
          <cell r="AG179">
            <v>-4</v>
          </cell>
          <cell r="AJ179">
            <v>0</v>
          </cell>
          <cell r="AK179">
            <v>0</v>
          </cell>
          <cell r="AL179">
            <v>0</v>
          </cell>
          <cell r="AM179">
            <v>0</v>
          </cell>
          <cell r="AN179">
            <v>0</v>
          </cell>
          <cell r="AO179">
            <v>0</v>
          </cell>
          <cell r="AP179">
            <v>10371</v>
          </cell>
          <cell r="AQ179">
            <v>10371</v>
          </cell>
          <cell r="AR179">
            <v>97110</v>
          </cell>
          <cell r="AS179">
            <v>97110</v>
          </cell>
          <cell r="AT179">
            <v>107481</v>
          </cell>
          <cell r="AU179">
            <v>107481</v>
          </cell>
          <cell r="AW179">
            <v>0</v>
          </cell>
          <cell r="AX179">
            <v>327.78</v>
          </cell>
          <cell r="AY179">
            <v>0</v>
          </cell>
          <cell r="AZ179">
            <v>0</v>
          </cell>
          <cell r="BC179" t="str">
            <v>R</v>
          </cell>
          <cell r="BE179">
            <v>400000</v>
          </cell>
          <cell r="BL179" t="str">
            <v>061-3899427</v>
          </cell>
          <cell r="BM179" t="str">
            <v>061-899426</v>
          </cell>
          <cell r="BN179" t="str">
            <v>thaùng 01/1994</v>
          </cell>
        </row>
        <row r="180">
          <cell r="A180" t="str">
            <v>KCN3</v>
          </cell>
          <cell r="B180">
            <v>6</v>
          </cell>
          <cell r="C180" t="str">
            <v>576/GP</v>
          </cell>
          <cell r="D180">
            <v>34065</v>
          </cell>
          <cell r="E180">
            <v>472043000696</v>
          </cell>
          <cell r="F180" t="str">
            <v>16/10/2008</v>
          </cell>
          <cell r="G180" t="str">
            <v>Cty TNHH Bluescope BuilDings Vieät Nam</v>
          </cell>
          <cell r="H180" t="str">
            <v>Bluescope Buildings Vietnam Limited</v>
          </cell>
          <cell r="I180">
            <v>20296</v>
          </cell>
          <cell r="J180">
            <v>1</v>
          </cell>
          <cell r="K180" t="str">
            <v>Thieát keá keát caáu khung nhaø theùp, sx theùp xaây döïng vaø thöïc hieän caùc dòch vuï laép ñaët, giaùm saùt laép ñaët caùc sp cuûa doanh nghieäp. Saûn xuaát khung nhaø theùp tieàn cheá, saûn xuaát saûn phaåm xaây döïng baèng theùp nhö theùp ñeå lôïp ma</v>
          </cell>
          <cell r="L180">
            <v>2410</v>
          </cell>
          <cell r="M180" t="str">
            <v>24</v>
          </cell>
          <cell r="N180" t="str">
            <v>UÙc</v>
          </cell>
          <cell r="O180" t="str">
            <v>10</v>
          </cell>
          <cell r="P180">
            <v>3</v>
          </cell>
          <cell r="Q180">
            <v>3</v>
          </cell>
          <cell r="R180">
            <v>11000000</v>
          </cell>
          <cell r="S180">
            <v>8508840</v>
          </cell>
          <cell r="U180">
            <v>0</v>
          </cell>
          <cell r="V180">
            <v>0</v>
          </cell>
          <cell r="X180">
            <v>0</v>
          </cell>
          <cell r="Y180">
            <v>0</v>
          </cell>
          <cell r="Z180">
            <v>11000000</v>
          </cell>
          <cell r="AA180">
            <v>8508840</v>
          </cell>
          <cell r="AB180">
            <v>265</v>
          </cell>
          <cell r="AC180">
            <v>261</v>
          </cell>
          <cell r="AD180">
            <v>265</v>
          </cell>
          <cell r="AE180">
            <v>261</v>
          </cell>
          <cell r="AF180">
            <v>0</v>
          </cell>
          <cell r="AG180">
            <v>0</v>
          </cell>
          <cell r="AL180">
            <v>0</v>
          </cell>
          <cell r="AM180">
            <v>0</v>
          </cell>
          <cell r="AN180">
            <v>0</v>
          </cell>
          <cell r="AO180">
            <v>0</v>
          </cell>
          <cell r="AR180">
            <v>1194403</v>
          </cell>
          <cell r="AS180">
            <v>0</v>
          </cell>
          <cell r="AT180">
            <v>1194403</v>
          </cell>
          <cell r="AU180">
            <v>0</v>
          </cell>
          <cell r="AW180">
            <v>10938.89</v>
          </cell>
          <cell r="AX180">
            <v>10938.89</v>
          </cell>
          <cell r="BE180">
            <v>3300000</v>
          </cell>
          <cell r="BL180" t="str">
            <v>061-3836245/248</v>
          </cell>
          <cell r="BM180" t="str">
            <v>061-836220</v>
          </cell>
          <cell r="BN180" t="str">
            <v>thaùng 02/1994</v>
          </cell>
        </row>
        <row r="181">
          <cell r="A181" t="str">
            <v>KCN3</v>
          </cell>
          <cell r="B181">
            <v>7</v>
          </cell>
          <cell r="C181" t="str">
            <v>663/GP</v>
          </cell>
          <cell r="D181">
            <v>34197</v>
          </cell>
          <cell r="E181">
            <v>472043000475</v>
          </cell>
          <cell r="F181">
            <v>39968</v>
          </cell>
          <cell r="G181" t="str">
            <v>Cty TNHH Quoác teá Y Trang Roo Hsing</v>
          </cell>
          <cell r="H181" t="str">
            <v>Roo Hsing International Garment Co., Ltd</v>
          </cell>
          <cell r="I181">
            <v>20445</v>
          </cell>
          <cell r="J181">
            <v>1</v>
          </cell>
          <cell r="K181" t="str">
            <v>Sx caùc sp may maëc</v>
          </cell>
          <cell r="L181">
            <v>1410</v>
          </cell>
          <cell r="M181" t="str">
            <v>14</v>
          </cell>
          <cell r="N181" t="str">
            <v>Ñaøi Loan</v>
          </cell>
          <cell r="O181" t="str">
            <v>05</v>
          </cell>
          <cell r="P181">
            <v>3</v>
          </cell>
          <cell r="Q181">
            <v>3</v>
          </cell>
          <cell r="R181">
            <v>6000000</v>
          </cell>
          <cell r="S181">
            <v>5265131</v>
          </cell>
          <cell r="U181">
            <v>4000000</v>
          </cell>
          <cell r="V181">
            <v>4000000</v>
          </cell>
          <cell r="X181">
            <v>0</v>
          </cell>
          <cell r="Y181">
            <v>0</v>
          </cell>
          <cell r="Z181">
            <v>10000000</v>
          </cell>
          <cell r="AA181">
            <v>5265131</v>
          </cell>
          <cell r="AB181">
            <v>1460</v>
          </cell>
          <cell r="AC181">
            <v>1452</v>
          </cell>
          <cell r="AD181">
            <v>1460</v>
          </cell>
          <cell r="AE181">
            <v>1452</v>
          </cell>
          <cell r="AF181">
            <v>0</v>
          </cell>
          <cell r="AG181">
            <v>0</v>
          </cell>
          <cell r="AL181">
            <v>1037423</v>
          </cell>
          <cell r="AM181">
            <v>1037423</v>
          </cell>
          <cell r="AN181">
            <v>1037423</v>
          </cell>
          <cell r="AO181">
            <v>1037423</v>
          </cell>
          <cell r="AR181">
            <v>405685.72</v>
          </cell>
          <cell r="AS181">
            <v>387198</v>
          </cell>
          <cell r="AT181">
            <v>405685.72</v>
          </cell>
          <cell r="AU181">
            <v>387198</v>
          </cell>
          <cell r="AW181">
            <v>0</v>
          </cell>
          <cell r="AX181">
            <v>0</v>
          </cell>
          <cell r="BE181">
            <v>7115131</v>
          </cell>
          <cell r="BL181" t="str">
            <v>061-824701-5</v>
          </cell>
          <cell r="BM181" t="str">
            <v>061-824706</v>
          </cell>
        </row>
        <row r="182">
          <cell r="A182" t="str">
            <v>KCN3</v>
          </cell>
          <cell r="B182">
            <v>8</v>
          </cell>
          <cell r="C182" t="str">
            <v>677/GP</v>
          </cell>
          <cell r="D182">
            <v>34221</v>
          </cell>
          <cell r="G182" t="str">
            <v>Cty TNHH Kim Cöông Sao Saùng</v>
          </cell>
          <cell r="H182" t="str">
            <v>Vina Star Diamond</v>
          </cell>
          <cell r="I182">
            <v>20042.5</v>
          </cell>
          <cell r="J182">
            <v>1</v>
          </cell>
          <cell r="K182" t="str">
            <v>Nhaäp kim cöông thoâ, kim cöông baùn thaønh phaåm ñeå cheá taùc, sx caùc duïng cuï caét kim cöông</v>
          </cell>
          <cell r="L182">
            <v>3211</v>
          </cell>
          <cell r="M182" t="str">
            <v>32</v>
          </cell>
          <cell r="N182" t="str">
            <v>Bristish Virgin Island</v>
          </cell>
          <cell r="O182">
            <v>31</v>
          </cell>
          <cell r="P182">
            <v>3</v>
          </cell>
          <cell r="Q182">
            <v>3</v>
          </cell>
          <cell r="R182">
            <v>6004662</v>
          </cell>
          <cell r="S182">
            <v>5674730</v>
          </cell>
          <cell r="U182">
            <v>0</v>
          </cell>
          <cell r="V182">
            <v>0</v>
          </cell>
          <cell r="X182">
            <v>0</v>
          </cell>
          <cell r="Y182">
            <v>0</v>
          </cell>
          <cell r="Z182">
            <v>6004662</v>
          </cell>
          <cell r="AA182">
            <v>5674730</v>
          </cell>
          <cell r="AB182">
            <v>740</v>
          </cell>
          <cell r="AC182">
            <v>736</v>
          </cell>
          <cell r="AD182">
            <v>759</v>
          </cell>
          <cell r="AE182">
            <v>755</v>
          </cell>
          <cell r="AF182">
            <v>-19</v>
          </cell>
          <cell r="AG182">
            <v>-19</v>
          </cell>
          <cell r="AJ182">
            <v>32397.35</v>
          </cell>
          <cell r="AK182">
            <v>32397.35</v>
          </cell>
          <cell r="AL182">
            <v>2357741.5100000002</v>
          </cell>
          <cell r="AM182">
            <v>2357741.5100000002</v>
          </cell>
          <cell r="AN182">
            <v>2390138.8600000003</v>
          </cell>
          <cell r="AO182">
            <v>2390138.8600000003</v>
          </cell>
          <cell r="AP182">
            <v>731511.44</v>
          </cell>
          <cell r="AQ182">
            <v>731511.44</v>
          </cell>
          <cell r="AR182">
            <v>5030515.7</v>
          </cell>
          <cell r="AS182">
            <v>4624892.7700000005</v>
          </cell>
          <cell r="AT182">
            <v>5762027.1400000006</v>
          </cell>
          <cell r="AU182">
            <v>5356404.2100000009</v>
          </cell>
          <cell r="AW182">
            <v>22451.56</v>
          </cell>
          <cell r="AX182">
            <v>1685.43</v>
          </cell>
          <cell r="BC182" t="str">
            <v>M</v>
          </cell>
          <cell r="BE182">
            <v>1801398</v>
          </cell>
          <cell r="BL182" t="str">
            <v>061-3836324/325</v>
          </cell>
          <cell r="BM182" t="str">
            <v>061-836045</v>
          </cell>
        </row>
        <row r="183">
          <cell r="A183" t="str">
            <v>KCN3</v>
          </cell>
          <cell r="B183">
            <v>9</v>
          </cell>
          <cell r="C183" t="str">
            <v>679/GP</v>
          </cell>
          <cell r="D183">
            <v>34235</v>
          </cell>
          <cell r="E183">
            <v>472043000051</v>
          </cell>
          <cell r="F183">
            <v>39573</v>
          </cell>
          <cell r="G183" t="str">
            <v xml:space="preserve">Cty TNHH Deät S.Y </v>
          </cell>
          <cell r="H183" t="str">
            <v>S,Y Textile Co., Ltd</v>
          </cell>
          <cell r="I183">
            <v>23805</v>
          </cell>
          <cell r="J183">
            <v>1</v>
          </cell>
          <cell r="K183" t="str">
            <v>Sx sôïi vaø deät vaûi. Thöïc hieän quyeàn xuaát khaåu vaø nhaäp khaåu.</v>
          </cell>
          <cell r="L183">
            <v>1329</v>
          </cell>
          <cell r="M183" t="str">
            <v>13</v>
          </cell>
          <cell r="N183" t="str">
            <v>Myõ</v>
          </cell>
          <cell r="O183" t="str">
            <v>02</v>
          </cell>
          <cell r="P183">
            <v>3</v>
          </cell>
          <cell r="Q183">
            <v>3</v>
          </cell>
          <cell r="R183">
            <v>14220000</v>
          </cell>
          <cell r="S183">
            <v>5250878</v>
          </cell>
          <cell r="U183">
            <v>0</v>
          </cell>
          <cell r="V183">
            <v>0</v>
          </cell>
          <cell r="X183">
            <v>0</v>
          </cell>
          <cell r="Y183">
            <v>0</v>
          </cell>
          <cell r="Z183">
            <v>14220000</v>
          </cell>
          <cell r="AA183">
            <v>5250878</v>
          </cell>
          <cell r="AB183">
            <v>67</v>
          </cell>
          <cell r="AC183">
            <v>62</v>
          </cell>
          <cell r="AD183">
            <v>67</v>
          </cell>
          <cell r="AE183">
            <v>62</v>
          </cell>
          <cell r="AF183">
            <v>0</v>
          </cell>
          <cell r="AG183">
            <v>0</v>
          </cell>
          <cell r="AL183">
            <v>9656</v>
          </cell>
          <cell r="AM183">
            <v>9656</v>
          </cell>
          <cell r="AN183">
            <v>9656</v>
          </cell>
          <cell r="AO183">
            <v>9656</v>
          </cell>
          <cell r="AR183">
            <v>315500.3</v>
          </cell>
          <cell r="AS183">
            <v>0</v>
          </cell>
          <cell r="AT183">
            <v>315500.3</v>
          </cell>
          <cell r="AU183">
            <v>0</v>
          </cell>
          <cell r="AW183">
            <v>31608.54</v>
          </cell>
          <cell r="AX183">
            <v>31608.54</v>
          </cell>
          <cell r="BE183">
            <v>4250000</v>
          </cell>
          <cell r="BF183">
            <v>3128397</v>
          </cell>
          <cell r="BG183">
            <v>2678170</v>
          </cell>
          <cell r="BH183">
            <v>-1257113</v>
          </cell>
          <cell r="BI183">
            <v>248925</v>
          </cell>
          <cell r="BJ183">
            <v>121758</v>
          </cell>
          <cell r="BL183" t="str">
            <v>061-3836003</v>
          </cell>
          <cell r="BM183" t="str">
            <v>061-836278</v>
          </cell>
        </row>
        <row r="184">
          <cell r="A184" t="str">
            <v>KCN3</v>
          </cell>
          <cell r="B184">
            <v>10</v>
          </cell>
          <cell r="C184" t="str">
            <v>696/GP</v>
          </cell>
          <cell r="D184">
            <v>34262</v>
          </cell>
          <cell r="E184">
            <v>472023000307</v>
          </cell>
          <cell r="F184">
            <v>39400</v>
          </cell>
          <cell r="G184" t="str">
            <v>Cty TNHH oáng gang caàu Ñaøi Vieät</v>
          </cell>
          <cell r="H184" t="str">
            <v>Wahshin Co., Ltd</v>
          </cell>
          <cell r="I184">
            <v>20783</v>
          </cell>
          <cell r="J184">
            <v>1</v>
          </cell>
          <cell r="K184" t="str">
            <v>Sx caùc loaïi oáng nöôùc vaø caùc chi tieát baèng gang caàu. Thi coâng, laép ñaët caùc heä thoáng caáp nöôùc vaø thoaùt nöôùc. Thöïc hieän quyeàn xuaát khaåu, quyeàn nhaäp khaåu</v>
          </cell>
          <cell r="L184">
            <v>2220</v>
          </cell>
          <cell r="M184" t="str">
            <v>22</v>
          </cell>
          <cell r="N184" t="str">
            <v>VN-British Virgin Islands</v>
          </cell>
          <cell r="O184">
            <v>31</v>
          </cell>
          <cell r="P184">
            <v>2</v>
          </cell>
          <cell r="Q184">
            <v>2</v>
          </cell>
          <cell r="R184">
            <v>3127500</v>
          </cell>
          <cell r="S184">
            <v>1737798</v>
          </cell>
          <cell r="U184">
            <v>0</v>
          </cell>
          <cell r="V184">
            <v>0</v>
          </cell>
          <cell r="X184">
            <v>0</v>
          </cell>
          <cell r="Y184">
            <v>0</v>
          </cell>
          <cell r="Z184">
            <v>3127500</v>
          </cell>
          <cell r="AA184">
            <v>1737798</v>
          </cell>
          <cell r="AB184">
            <v>74</v>
          </cell>
          <cell r="AC184">
            <v>72</v>
          </cell>
          <cell r="AD184">
            <v>74</v>
          </cell>
          <cell r="AE184">
            <v>72</v>
          </cell>
          <cell r="AF184">
            <v>0</v>
          </cell>
          <cell r="AG184">
            <v>0</v>
          </cell>
          <cell r="AL184">
            <v>0</v>
          </cell>
          <cell r="AM184">
            <v>0</v>
          </cell>
          <cell r="AN184">
            <v>0</v>
          </cell>
          <cell r="AO184">
            <v>0</v>
          </cell>
          <cell r="AR184">
            <v>0</v>
          </cell>
          <cell r="AS184">
            <v>0</v>
          </cell>
          <cell r="AT184">
            <v>0</v>
          </cell>
          <cell r="AU184">
            <v>0</v>
          </cell>
          <cell r="AW184">
            <v>0</v>
          </cell>
          <cell r="AX184">
            <v>0</v>
          </cell>
          <cell r="BE184">
            <v>2527000</v>
          </cell>
          <cell r="BL184" t="str">
            <v>061-3836304</v>
          </cell>
          <cell r="BM184" t="str">
            <v>061-836512</v>
          </cell>
          <cell r="BN184" t="str">
            <v>07/1996 hoaït ñoäng</v>
          </cell>
        </row>
        <row r="185">
          <cell r="A185" t="str">
            <v>KCN3</v>
          </cell>
          <cell r="B185">
            <v>11</v>
          </cell>
          <cell r="C185" t="str">
            <v>704/GP</v>
          </cell>
          <cell r="D185">
            <v>34270</v>
          </cell>
          <cell r="E185">
            <v>472043000573</v>
          </cell>
          <cell r="F185">
            <v>39710</v>
          </cell>
          <cell r="G185" t="str">
            <v>Cty TNHH saûn xuaát Ñoâng Nam (ngöng hoaït ñoäng)</v>
          </cell>
          <cell r="H185" t="str">
            <v>Dong Nam Industry Co., Ltd</v>
          </cell>
          <cell r="I185">
            <v>6600</v>
          </cell>
          <cell r="J185">
            <v>3</v>
          </cell>
          <cell r="K185" t="str">
            <v>Sx taám ñeäm cao su muõi giaøy, goùt giaøy, moät soá chi tieát khaùc cuûa sp giaøy, keä ñeå ñoà gia duïng, moùc treo quaàn aùo baèng kim loaïi… Thöïc hieän quyeàn xuaát khaåu, nhaäp khaåu.</v>
          </cell>
          <cell r="L185">
            <v>2212</v>
          </cell>
          <cell r="M185" t="str">
            <v>22</v>
          </cell>
          <cell r="N185" t="str">
            <v>Haøn Quoác</v>
          </cell>
          <cell r="O185" t="str">
            <v>06</v>
          </cell>
          <cell r="P185">
            <v>3</v>
          </cell>
          <cell r="Q185">
            <v>3</v>
          </cell>
          <cell r="R185">
            <v>1100751</v>
          </cell>
          <cell r="S185">
            <v>471561</v>
          </cell>
          <cell r="U185">
            <v>0</v>
          </cell>
          <cell r="V185">
            <v>0</v>
          </cell>
          <cell r="X185">
            <v>0</v>
          </cell>
          <cell r="Y185">
            <v>0</v>
          </cell>
          <cell r="Z185">
            <v>1100751</v>
          </cell>
          <cell r="AA185">
            <v>471561</v>
          </cell>
          <cell r="AD185">
            <v>8</v>
          </cell>
          <cell r="AE185">
            <v>6</v>
          </cell>
          <cell r="AF185">
            <v>-8</v>
          </cell>
          <cell r="AG185">
            <v>-6</v>
          </cell>
          <cell r="AL185">
            <v>0</v>
          </cell>
          <cell r="AM185">
            <v>0</v>
          </cell>
          <cell r="AN185">
            <v>0</v>
          </cell>
          <cell r="AO185">
            <v>0</v>
          </cell>
          <cell r="AR185">
            <v>0</v>
          </cell>
          <cell r="AS185">
            <v>0</v>
          </cell>
          <cell r="AT185">
            <v>0</v>
          </cell>
          <cell r="AU185">
            <v>0</v>
          </cell>
          <cell r="AW185">
            <v>0</v>
          </cell>
          <cell r="AX185">
            <v>0</v>
          </cell>
          <cell r="BE185">
            <v>333751</v>
          </cell>
          <cell r="BL185" t="str">
            <v>061 - 3835331/5</v>
          </cell>
          <cell r="BM185" t="str">
            <v>061 - 834661</v>
          </cell>
        </row>
        <row r="186">
          <cell r="A186" t="str">
            <v>KCN3</v>
          </cell>
          <cell r="B186">
            <v>12</v>
          </cell>
          <cell r="C186" t="str">
            <v>843/GP</v>
          </cell>
          <cell r="D186">
            <v>34446</v>
          </cell>
          <cell r="E186">
            <v>472043000661</v>
          </cell>
          <cell r="F186">
            <v>39931</v>
          </cell>
          <cell r="G186" t="str">
            <v>Cty TNHH Texma (teân cuõ laø may maëc Civic)</v>
          </cell>
          <cell r="H186" t="str">
            <v>Civic Garment Company Ltd</v>
          </cell>
          <cell r="I186">
            <v>20797</v>
          </cell>
          <cell r="J186">
            <v>1</v>
          </cell>
          <cell r="K186" t="str">
            <v>Sx caùc saûn phaåm may maëc</v>
          </cell>
          <cell r="L186">
            <v>1410</v>
          </cell>
          <cell r="M186" t="str">
            <v>14</v>
          </cell>
          <cell r="N186" t="str">
            <v xml:space="preserve">Cayman Island-Ñaøi Loan </v>
          </cell>
          <cell r="O186">
            <v>34</v>
          </cell>
          <cell r="P186">
            <v>3</v>
          </cell>
          <cell r="Q186">
            <v>3</v>
          </cell>
          <cell r="R186">
            <v>5500000</v>
          </cell>
          <cell r="S186">
            <v>5499999</v>
          </cell>
          <cell r="U186">
            <v>0</v>
          </cell>
          <cell r="V186">
            <v>0</v>
          </cell>
          <cell r="X186">
            <v>0</v>
          </cell>
          <cell r="Y186">
            <v>0</v>
          </cell>
          <cell r="Z186">
            <v>5500000</v>
          </cell>
          <cell r="AA186">
            <v>5499999</v>
          </cell>
          <cell r="AB186">
            <v>953</v>
          </cell>
          <cell r="AC186">
            <v>937</v>
          </cell>
          <cell r="AD186">
            <v>1022</v>
          </cell>
          <cell r="AE186">
            <v>1009</v>
          </cell>
          <cell r="AF186">
            <v>-69</v>
          </cell>
          <cell r="AG186">
            <v>-72</v>
          </cell>
          <cell r="AL186">
            <v>3185682.01</v>
          </cell>
          <cell r="AM186">
            <v>2979320.01</v>
          </cell>
          <cell r="AN186">
            <v>3938634.37</v>
          </cell>
          <cell r="AO186">
            <v>3721872.37</v>
          </cell>
          <cell r="AR186">
            <v>1085583.54</v>
          </cell>
          <cell r="AS186">
            <v>1085583.54</v>
          </cell>
          <cell r="AT186">
            <v>1366306.13</v>
          </cell>
          <cell r="AU186">
            <v>1366306.13</v>
          </cell>
          <cell r="AW186">
            <v>18061.28</v>
          </cell>
          <cell r="AX186">
            <v>21413.43</v>
          </cell>
          <cell r="AY186">
            <v>-233827.8</v>
          </cell>
          <cell r="BC186" t="str">
            <v>R</v>
          </cell>
          <cell r="BE186">
            <v>5500000</v>
          </cell>
          <cell r="BL186" t="str">
            <v>061 - 3992951</v>
          </cell>
          <cell r="BM186" t="str">
            <v>061 - 836315</v>
          </cell>
        </row>
        <row r="187">
          <cell r="A187" t="str">
            <v>KCN3</v>
          </cell>
          <cell r="B187">
            <v>13</v>
          </cell>
          <cell r="C187" t="str">
            <v>895/GP</v>
          </cell>
          <cell r="D187">
            <v>34510</v>
          </cell>
          <cell r="E187">
            <v>472023000570</v>
          </cell>
          <cell r="F187">
            <v>39638</v>
          </cell>
          <cell r="G187" t="str">
            <v>Cty Thöïc nghieäp HH Bely (ñang giaûi theå)</v>
          </cell>
          <cell r="H187" t="str">
            <v>Bely Enterprise CO., Ltd</v>
          </cell>
          <cell r="I187">
            <v>10998</v>
          </cell>
          <cell r="J187">
            <v>3</v>
          </cell>
          <cell r="K187" t="str">
            <v>Sx giaøy theå thao, gaêng tay, tuùi xaùch</v>
          </cell>
          <cell r="L187">
            <v>1520</v>
          </cell>
          <cell r="M187" t="str">
            <v>15</v>
          </cell>
          <cell r="N187" t="str">
            <v>Ñaøi Loan-Nhaät Baûn</v>
          </cell>
          <cell r="O187" t="str">
            <v>05</v>
          </cell>
          <cell r="P187">
            <v>3</v>
          </cell>
          <cell r="Q187">
            <v>3</v>
          </cell>
          <cell r="R187">
            <v>2361680</v>
          </cell>
          <cell r="S187">
            <v>1130000</v>
          </cell>
          <cell r="U187">
            <v>0</v>
          </cell>
          <cell r="V187">
            <v>0</v>
          </cell>
          <cell r="X187">
            <v>0</v>
          </cell>
          <cell r="Y187">
            <v>0</v>
          </cell>
          <cell r="Z187">
            <v>2361680</v>
          </cell>
          <cell r="AA187">
            <v>1130000</v>
          </cell>
          <cell r="AD187">
            <v>0</v>
          </cell>
          <cell r="AE187">
            <v>0</v>
          </cell>
          <cell r="AF187">
            <v>0</v>
          </cell>
          <cell r="AG187">
            <v>0</v>
          </cell>
          <cell r="AL187">
            <v>0</v>
          </cell>
          <cell r="AM187">
            <v>0</v>
          </cell>
          <cell r="AN187">
            <v>0</v>
          </cell>
          <cell r="AO187">
            <v>0</v>
          </cell>
          <cell r="AR187">
            <v>0</v>
          </cell>
          <cell r="AS187">
            <v>0</v>
          </cell>
          <cell r="AT187">
            <v>0</v>
          </cell>
          <cell r="AU187">
            <v>0</v>
          </cell>
          <cell r="AW187">
            <v>0</v>
          </cell>
          <cell r="AX187">
            <v>0</v>
          </cell>
          <cell r="BE187">
            <v>1130000</v>
          </cell>
          <cell r="BL187" t="str">
            <v>061-3836365</v>
          </cell>
          <cell r="BM187" t="str">
            <v>061-836382</v>
          </cell>
          <cell r="BN187" t="str">
            <v>thaùng 8/1995</v>
          </cell>
        </row>
        <row r="188">
          <cell r="A188" t="str">
            <v>KCN3</v>
          </cell>
          <cell r="B188">
            <v>14</v>
          </cell>
          <cell r="C188" t="str">
            <v>909/GP</v>
          </cell>
          <cell r="D188">
            <v>34521</v>
          </cell>
          <cell r="E188">
            <v>472043000421</v>
          </cell>
          <cell r="F188">
            <v>39534</v>
          </cell>
          <cell r="G188" t="str">
            <v xml:space="preserve">Cty TNHH Nippon Paint (Vieät Nam) </v>
          </cell>
          <cell r="H188" t="str">
            <v>Nippon Paint Vietnam Co., Ltd</v>
          </cell>
          <cell r="I188">
            <v>44000</v>
          </cell>
          <cell r="J188">
            <v>1</v>
          </cell>
          <cell r="K188" t="str">
            <v>Sx caùc loaïi sôn cao caáp, dung moâi pha loaõng sôn, hoùa chaát xöû lyù beà maët vaø boät treùt töôøng. Thöïc hieän quyeàn xuaát khaåu, quyeàn nhaäp khaåu.</v>
          </cell>
          <cell r="L188">
            <v>2022</v>
          </cell>
          <cell r="M188" t="str">
            <v>20</v>
          </cell>
          <cell r="N188" t="str">
            <v>Singapore</v>
          </cell>
          <cell r="O188" t="str">
            <v>07</v>
          </cell>
          <cell r="P188">
            <v>3</v>
          </cell>
          <cell r="Q188">
            <v>3</v>
          </cell>
          <cell r="R188">
            <v>20000000</v>
          </cell>
          <cell r="S188">
            <v>4000000</v>
          </cell>
          <cell r="U188">
            <v>0</v>
          </cell>
          <cell r="V188">
            <v>0</v>
          </cell>
          <cell r="X188">
            <v>0</v>
          </cell>
          <cell r="Y188">
            <v>0</v>
          </cell>
          <cell r="Z188">
            <v>20000000</v>
          </cell>
          <cell r="AA188">
            <v>4000000</v>
          </cell>
          <cell r="AB188">
            <v>265</v>
          </cell>
          <cell r="AC188">
            <v>259</v>
          </cell>
          <cell r="AD188">
            <v>265</v>
          </cell>
          <cell r="AE188">
            <v>259</v>
          </cell>
          <cell r="AF188">
            <v>0</v>
          </cell>
          <cell r="AG188">
            <v>0</v>
          </cell>
          <cell r="AL188">
            <v>1114141</v>
          </cell>
          <cell r="AM188">
            <v>1114141</v>
          </cell>
          <cell r="AN188">
            <v>1114141</v>
          </cell>
          <cell r="AO188">
            <v>1114141</v>
          </cell>
          <cell r="AR188">
            <v>3229156</v>
          </cell>
          <cell r="AS188">
            <v>494708</v>
          </cell>
          <cell r="AT188">
            <v>3229156</v>
          </cell>
          <cell r="AU188">
            <v>494708</v>
          </cell>
          <cell r="AW188">
            <v>929143</v>
          </cell>
          <cell r="AX188">
            <v>929143</v>
          </cell>
          <cell r="BE188">
            <v>6000000</v>
          </cell>
          <cell r="BL188" t="str">
            <v>061-3836582/580/579</v>
          </cell>
          <cell r="BM188" t="str">
            <v>061-836349</v>
          </cell>
        </row>
        <row r="189">
          <cell r="A189" t="str">
            <v>KCN3</v>
          </cell>
          <cell r="B189">
            <v>15</v>
          </cell>
          <cell r="C189" t="str">
            <v>910/GP</v>
          </cell>
          <cell r="D189">
            <v>34528</v>
          </cell>
          <cell r="E189">
            <v>472043000151</v>
          </cell>
          <cell r="F189">
            <v>39813</v>
          </cell>
          <cell r="G189" t="str">
            <v>Cty coå phaàn Tae Kwang Vina Industrial</v>
          </cell>
          <cell r="H189" t="str">
            <v>Tae Kwang Vina Industrial Js Co</v>
          </cell>
          <cell r="I189">
            <v>148423</v>
          </cell>
          <cell r="J189">
            <v>1</v>
          </cell>
          <cell r="K189" t="str">
            <v>Sx giaày theå thao vaø caùc boä phaän cuûa giaày, khuoân ñuùc vaø caùc thaønh phaàn cuûa khuoân ñeå sx giaày theå thao. Ñaàu tö xaây döïng khu daân cö ñoâ thò theo qui hoaïch</v>
          </cell>
          <cell r="L189">
            <v>1520</v>
          </cell>
          <cell r="M189" t="str">
            <v>15</v>
          </cell>
          <cell r="N189" t="str">
            <v>Haøn Quoác</v>
          </cell>
          <cell r="O189" t="str">
            <v>06</v>
          </cell>
          <cell r="P189">
            <v>3</v>
          </cell>
          <cell r="Q189">
            <v>3</v>
          </cell>
          <cell r="R189">
            <v>100000000</v>
          </cell>
          <cell r="S189">
            <v>41446545</v>
          </cell>
          <cell r="U189">
            <v>0</v>
          </cell>
          <cell r="V189">
            <v>0</v>
          </cell>
          <cell r="X189">
            <v>0</v>
          </cell>
          <cell r="Y189">
            <v>0</v>
          </cell>
          <cell r="Z189">
            <v>100000000</v>
          </cell>
          <cell r="AA189">
            <v>41446545</v>
          </cell>
          <cell r="AB189">
            <v>13643</v>
          </cell>
          <cell r="AC189">
            <v>13582</v>
          </cell>
          <cell r="AD189">
            <v>13643</v>
          </cell>
          <cell r="AE189">
            <v>13582</v>
          </cell>
          <cell r="AF189">
            <v>0</v>
          </cell>
          <cell r="AG189">
            <v>0</v>
          </cell>
          <cell r="AL189">
            <v>0</v>
          </cell>
          <cell r="AM189">
            <v>0</v>
          </cell>
          <cell r="AN189">
            <v>0</v>
          </cell>
          <cell r="AO189">
            <v>0</v>
          </cell>
          <cell r="AR189">
            <v>0</v>
          </cell>
          <cell r="AS189">
            <v>0</v>
          </cell>
          <cell r="AT189">
            <v>0</v>
          </cell>
          <cell r="AU189">
            <v>0</v>
          </cell>
          <cell r="AW189">
            <v>0</v>
          </cell>
          <cell r="AX189">
            <v>0</v>
          </cell>
          <cell r="BE189">
            <v>15000000</v>
          </cell>
          <cell r="BL189" t="str">
            <v>061-3836421/431</v>
          </cell>
          <cell r="BM189" t="str">
            <v>061-836435/436</v>
          </cell>
          <cell r="BN189" t="str">
            <v>01/2005 hoaït ñoäng</v>
          </cell>
        </row>
        <row r="190">
          <cell r="A190" t="str">
            <v>KCN3</v>
          </cell>
          <cell r="B190">
            <v>16</v>
          </cell>
          <cell r="C190" t="str">
            <v>920/GP</v>
          </cell>
          <cell r="D190">
            <v>34540</v>
          </cell>
          <cell r="E190">
            <v>472023000256</v>
          </cell>
          <cell r="F190">
            <v>39630</v>
          </cell>
          <cell r="G190" t="str">
            <v>Cty TNHH Showpla Vieät Nam</v>
          </cell>
          <cell r="H190" t="str">
            <v>Showpla Viet Nam Co., Ltd</v>
          </cell>
          <cell r="I190">
            <v>35000</v>
          </cell>
          <cell r="J190">
            <v>1</v>
          </cell>
          <cell r="K190" t="str">
            <v>Sx caùc voû nhöïa cao caáp duøng trong coâng nghieäp ñieän, ñieän töû, ñoà gia duïng, duïng cuï vaên phoøng vaø caùc boä phaän baèng nhöïa cao caáp.</v>
          </cell>
          <cell r="L190">
            <v>2220</v>
          </cell>
          <cell r="M190" t="str">
            <v>22</v>
          </cell>
          <cell r="N190" t="str">
            <v>Nhaät Baûn-Singapore</v>
          </cell>
          <cell r="O190" t="str">
            <v>03</v>
          </cell>
          <cell r="P190">
            <v>3</v>
          </cell>
          <cell r="Q190">
            <v>3</v>
          </cell>
          <cell r="R190">
            <v>25000000</v>
          </cell>
          <cell r="S190">
            <v>10000000</v>
          </cell>
          <cell r="U190">
            <v>0</v>
          </cell>
          <cell r="V190">
            <v>0</v>
          </cell>
          <cell r="X190">
            <v>0</v>
          </cell>
          <cell r="Y190">
            <v>0</v>
          </cell>
          <cell r="Z190">
            <v>25000000</v>
          </cell>
          <cell r="AA190">
            <v>10000000</v>
          </cell>
          <cell r="AB190">
            <v>537</v>
          </cell>
          <cell r="AC190">
            <v>533</v>
          </cell>
          <cell r="AD190">
            <v>537</v>
          </cell>
          <cell r="AE190">
            <v>533</v>
          </cell>
          <cell r="AF190">
            <v>0</v>
          </cell>
          <cell r="AG190">
            <v>0</v>
          </cell>
          <cell r="AL190">
            <v>1501407</v>
          </cell>
          <cell r="AM190">
            <v>1501407</v>
          </cell>
          <cell r="AN190">
            <v>1501407</v>
          </cell>
          <cell r="AO190">
            <v>1501407</v>
          </cell>
          <cell r="AR190">
            <v>3900509</v>
          </cell>
          <cell r="AS190">
            <v>76059</v>
          </cell>
          <cell r="AT190">
            <v>3900509</v>
          </cell>
          <cell r="AU190">
            <v>76059</v>
          </cell>
          <cell r="AW190">
            <v>489488</v>
          </cell>
          <cell r="AX190">
            <v>489488</v>
          </cell>
          <cell r="BE190">
            <v>10000000</v>
          </cell>
          <cell r="BF190">
            <v>22419605</v>
          </cell>
          <cell r="BG190">
            <v>17963502</v>
          </cell>
          <cell r="BH190">
            <v>-14467323</v>
          </cell>
          <cell r="BI190">
            <v>13984831</v>
          </cell>
          <cell r="BJ190">
            <v>10650289</v>
          </cell>
          <cell r="BK190">
            <v>1500000</v>
          </cell>
          <cell r="BL190" t="str">
            <v>061-3836280</v>
          </cell>
          <cell r="BM190" t="str">
            <v>061-836281</v>
          </cell>
          <cell r="BN190" t="str">
            <v>05/1995 hoaït ñoäng</v>
          </cell>
        </row>
        <row r="191">
          <cell r="A191" t="str">
            <v>KCN3</v>
          </cell>
          <cell r="B191">
            <v>17</v>
          </cell>
          <cell r="C191" t="str">
            <v>954/GP</v>
          </cell>
          <cell r="D191">
            <v>34559</v>
          </cell>
          <cell r="E191">
            <v>472043000613</v>
          </cell>
          <cell r="F191">
            <v>39667</v>
          </cell>
          <cell r="G191" t="str">
            <v>Cty TNHH Döôïc phaåm Hisamitsu Vieät Nam</v>
          </cell>
          <cell r="H191" t="str">
            <v>Hisamitsu Vietnam Pharmaceutical Ltd</v>
          </cell>
          <cell r="I191">
            <v>17124</v>
          </cell>
          <cell r="J191">
            <v>1</v>
          </cell>
          <cell r="K191" t="str">
            <v>Sx kinh doanh caùc loaïi döôïc phaåm y teá trò beänh ngoaøi da nhö baêng daùn y teá, daàu xoa boùp, thuoác môõ, thuoác daùn. Thöïc hieän quyeàn xuaát khaåu, nhaäp khaåu</v>
          </cell>
          <cell r="L191">
            <v>2100</v>
          </cell>
          <cell r="M191" t="str">
            <v>21</v>
          </cell>
          <cell r="N191" t="str">
            <v>Nhaät Baûn</v>
          </cell>
          <cell r="O191" t="str">
            <v>03</v>
          </cell>
          <cell r="P191">
            <v>3</v>
          </cell>
          <cell r="Q191">
            <v>3</v>
          </cell>
          <cell r="R191">
            <v>8600000</v>
          </cell>
          <cell r="S191">
            <v>2600000</v>
          </cell>
          <cell r="U191">
            <v>0</v>
          </cell>
          <cell r="V191">
            <v>0</v>
          </cell>
          <cell r="X191">
            <v>0</v>
          </cell>
          <cell r="Y191">
            <v>0</v>
          </cell>
          <cell r="Z191">
            <v>8600000</v>
          </cell>
          <cell r="AA191">
            <v>2600000</v>
          </cell>
          <cell r="AB191">
            <v>182</v>
          </cell>
          <cell r="AC191">
            <v>179</v>
          </cell>
          <cell r="AD191">
            <v>179</v>
          </cell>
          <cell r="AE191">
            <v>176</v>
          </cell>
          <cell r="AF191">
            <v>3</v>
          </cell>
          <cell r="AG191">
            <v>3</v>
          </cell>
          <cell r="AJ191">
            <v>300948</v>
          </cell>
          <cell r="AK191">
            <v>300948</v>
          </cell>
          <cell r="AL191">
            <v>1104327</v>
          </cell>
          <cell r="AM191">
            <v>1003560</v>
          </cell>
          <cell r="AN191">
            <v>1405275</v>
          </cell>
          <cell r="AO191">
            <v>1304508</v>
          </cell>
          <cell r="AP191">
            <v>1011628</v>
          </cell>
          <cell r="AQ191">
            <v>152418</v>
          </cell>
          <cell r="AR191">
            <v>5730235</v>
          </cell>
          <cell r="AS191">
            <v>559722</v>
          </cell>
          <cell r="AT191">
            <v>6741863</v>
          </cell>
          <cell r="AU191">
            <v>712140</v>
          </cell>
          <cell r="AV191">
            <v>41973</v>
          </cell>
          <cell r="AW191">
            <v>378490</v>
          </cell>
          <cell r="AX191">
            <v>420463</v>
          </cell>
          <cell r="AY191">
            <v>1243072</v>
          </cell>
          <cell r="AZ191">
            <v>1154548</v>
          </cell>
          <cell r="BC191" t="str">
            <v>R</v>
          </cell>
          <cell r="BE191">
            <v>2000000</v>
          </cell>
          <cell r="BL191" t="str">
            <v>061-3836378</v>
          </cell>
          <cell r="BM191" t="str">
            <v>061-836381</v>
          </cell>
        </row>
        <row r="192">
          <cell r="A192" t="str">
            <v>KCN3</v>
          </cell>
          <cell r="B192">
            <v>18</v>
          </cell>
          <cell r="C192" t="str">
            <v>966/GP</v>
          </cell>
          <cell r="D192">
            <v>34573</v>
          </cell>
          <cell r="E192">
            <v>472043000467</v>
          </cell>
          <cell r="F192">
            <v>39576</v>
          </cell>
          <cell r="G192" t="str">
            <v xml:space="preserve">Cty TNHH Arkema </v>
          </cell>
          <cell r="H192" t="str">
            <v>Arkema Ltd</v>
          </cell>
          <cell r="I192">
            <v>14782</v>
          </cell>
          <cell r="J192">
            <v>1</v>
          </cell>
          <cell r="K192" t="str">
            <v>Sx caùc loaïi haït nhöïa duøng ñeå saûn xuaát bao bì, oáng nöôùc, caùc loaïi ñoà duøng baèng nhöïa. Saûn xuaát caùc loaïi haït nhöïa PVC</v>
          </cell>
          <cell r="L192">
            <v>2220</v>
          </cell>
          <cell r="M192" t="str">
            <v>22</v>
          </cell>
          <cell r="N192" t="str">
            <v>Phaùp</v>
          </cell>
          <cell r="O192" t="str">
            <v>04</v>
          </cell>
          <cell r="P192">
            <v>3</v>
          </cell>
          <cell r="Q192">
            <v>3</v>
          </cell>
          <cell r="R192">
            <v>5628325</v>
          </cell>
          <cell r="S192">
            <v>5056650</v>
          </cell>
          <cell r="U192">
            <v>0</v>
          </cell>
          <cell r="V192">
            <v>0</v>
          </cell>
          <cell r="X192">
            <v>0</v>
          </cell>
          <cell r="Y192">
            <v>0</v>
          </cell>
          <cell r="Z192">
            <v>5628325</v>
          </cell>
          <cell r="AA192">
            <v>5056650</v>
          </cell>
          <cell r="AB192">
            <v>140</v>
          </cell>
          <cell r="AC192">
            <v>139</v>
          </cell>
          <cell r="AD192">
            <v>139</v>
          </cell>
          <cell r="AE192">
            <v>138</v>
          </cell>
          <cell r="AF192">
            <v>1</v>
          </cell>
          <cell r="AG192">
            <v>1</v>
          </cell>
          <cell r="AL192">
            <v>4217005.4000000004</v>
          </cell>
          <cell r="AM192">
            <v>4217005.4000000004</v>
          </cell>
          <cell r="AN192">
            <v>6013558</v>
          </cell>
          <cell r="AO192">
            <v>6013558</v>
          </cell>
          <cell r="AR192">
            <v>9419362.4399999995</v>
          </cell>
          <cell r="AS192">
            <v>7155318.46</v>
          </cell>
          <cell r="AT192">
            <v>11588130</v>
          </cell>
          <cell r="AU192">
            <v>8765182</v>
          </cell>
          <cell r="AW192">
            <v>311341.2</v>
          </cell>
          <cell r="AX192">
            <v>37187</v>
          </cell>
          <cell r="AY192">
            <v>618115</v>
          </cell>
          <cell r="AZ192">
            <v>552407</v>
          </cell>
          <cell r="BC192" t="str">
            <v>R</v>
          </cell>
          <cell r="BE192">
            <v>4778325</v>
          </cell>
          <cell r="BL192" t="str">
            <v>061 - 3836339</v>
          </cell>
          <cell r="BM192" t="str">
            <v>061-836372</v>
          </cell>
          <cell r="BN192" t="str">
            <v>thaùng 8/1994</v>
          </cell>
        </row>
        <row r="193">
          <cell r="A193" t="str">
            <v>KCN3</v>
          </cell>
          <cell r="B193">
            <v>19</v>
          </cell>
          <cell r="C193" t="str">
            <v>981/GP</v>
          </cell>
          <cell r="D193">
            <v>34583</v>
          </cell>
          <cell r="G193" t="str">
            <v>Xí nghieäp Rostaing Vieät Nam</v>
          </cell>
          <cell r="H193" t="str">
            <v>Rostaing Vietnam</v>
          </cell>
          <cell r="I193">
            <v>15011</v>
          </cell>
          <cell r="J193">
            <v>1</v>
          </cell>
          <cell r="K193" t="str">
            <v>Sx saûn phaåm maùy giaët, baûo hoä lao ñoäng, sx giaøy vaø baùn thaønh phaåm giaøy</v>
          </cell>
          <cell r="L193">
            <v>1520</v>
          </cell>
          <cell r="M193" t="str">
            <v>15</v>
          </cell>
          <cell r="N193" t="str">
            <v>Phaùp</v>
          </cell>
          <cell r="O193" t="str">
            <v>04</v>
          </cell>
          <cell r="P193">
            <v>3</v>
          </cell>
          <cell r="Q193">
            <v>3</v>
          </cell>
          <cell r="R193">
            <v>1650000</v>
          </cell>
          <cell r="S193">
            <v>504781</v>
          </cell>
          <cell r="U193">
            <v>0</v>
          </cell>
          <cell r="V193">
            <v>0</v>
          </cell>
          <cell r="X193">
            <v>0</v>
          </cell>
          <cell r="Y193">
            <v>0</v>
          </cell>
          <cell r="Z193">
            <v>1650000</v>
          </cell>
          <cell r="AA193">
            <v>600000</v>
          </cell>
          <cell r="AB193">
            <v>248</v>
          </cell>
          <cell r="AC193">
            <v>243</v>
          </cell>
          <cell r="AD193">
            <v>383</v>
          </cell>
          <cell r="AE193">
            <v>374</v>
          </cell>
          <cell r="AF193">
            <v>-135</v>
          </cell>
          <cell r="AG193">
            <v>-131</v>
          </cell>
          <cell r="AJ193">
            <v>188290</v>
          </cell>
          <cell r="AK193">
            <v>188290</v>
          </cell>
          <cell r="AL193">
            <v>0</v>
          </cell>
          <cell r="AM193">
            <v>0</v>
          </cell>
          <cell r="AN193">
            <v>188290</v>
          </cell>
          <cell r="AO193">
            <v>188290</v>
          </cell>
          <cell r="AR193">
            <v>97057.49</v>
          </cell>
          <cell r="AS193">
            <v>97057.49</v>
          </cell>
          <cell r="AT193">
            <v>1390745</v>
          </cell>
          <cell r="AU193">
            <v>1390745</v>
          </cell>
          <cell r="AW193">
            <v>2070.42</v>
          </cell>
          <cell r="AX193">
            <v>19990</v>
          </cell>
          <cell r="AY193">
            <v>268677</v>
          </cell>
          <cell r="AZ193">
            <v>244567</v>
          </cell>
          <cell r="BC193" t="str">
            <v>R</v>
          </cell>
          <cell r="BE193">
            <v>600000</v>
          </cell>
          <cell r="BL193" t="str">
            <v>061-3892142</v>
          </cell>
          <cell r="BM193" t="str">
            <v>061-892253</v>
          </cell>
        </row>
        <row r="194">
          <cell r="A194" t="str">
            <v>KCN3</v>
          </cell>
          <cell r="B194">
            <v>20</v>
          </cell>
          <cell r="C194" t="str">
            <v>1004/GP</v>
          </cell>
          <cell r="D194">
            <v>34614</v>
          </cell>
          <cell r="G194" t="str">
            <v>Cty TNHH Pranda Vieät Nam</v>
          </cell>
          <cell r="H194" t="str">
            <v>Pranda Jewelry (Vietnam) Company Limited</v>
          </cell>
          <cell r="I194">
            <v>10637</v>
          </cell>
          <cell r="J194">
            <v>1</v>
          </cell>
          <cell r="K194" t="str">
            <v>Sx ñoà trang söùc baèng vaøng, baïc coù gaén ñaù quí töø nguoàn nguyeân lieäu nhaäp khaåu laø chuû yeáu</v>
          </cell>
          <cell r="L194">
            <v>3211</v>
          </cell>
          <cell r="M194" t="str">
            <v>32</v>
          </cell>
          <cell r="N194" t="str">
            <v>Thaùi Lan</v>
          </cell>
          <cell r="O194" t="str">
            <v>08</v>
          </cell>
          <cell r="P194">
            <v>3</v>
          </cell>
          <cell r="Q194">
            <v>3</v>
          </cell>
          <cell r="R194">
            <v>3480000</v>
          </cell>
          <cell r="S194">
            <v>1500000</v>
          </cell>
          <cell r="U194">
            <v>0</v>
          </cell>
          <cell r="V194">
            <v>0</v>
          </cell>
          <cell r="X194">
            <v>0</v>
          </cell>
          <cell r="Y194">
            <v>0</v>
          </cell>
          <cell r="Z194">
            <v>3480000</v>
          </cell>
          <cell r="AA194">
            <v>1500000</v>
          </cell>
          <cell r="AB194">
            <v>288</v>
          </cell>
          <cell r="AC194">
            <v>277</v>
          </cell>
          <cell r="AD194">
            <v>271</v>
          </cell>
          <cell r="AE194">
            <v>260</v>
          </cell>
          <cell r="AF194">
            <v>17</v>
          </cell>
          <cell r="AG194">
            <v>17</v>
          </cell>
          <cell r="AJ194">
            <v>168583.07</v>
          </cell>
          <cell r="AK194">
            <v>168583.07</v>
          </cell>
          <cell r="AL194">
            <v>537816.92999999993</v>
          </cell>
          <cell r="AM194">
            <v>537816.92999999993</v>
          </cell>
          <cell r="AN194">
            <v>706400</v>
          </cell>
          <cell r="AO194">
            <v>706400</v>
          </cell>
          <cell r="AP194">
            <v>215249.57</v>
          </cell>
          <cell r="AQ194">
            <v>210189.32</v>
          </cell>
          <cell r="AR194">
            <v>1057568.78</v>
          </cell>
          <cell r="AS194">
            <v>893265.73</v>
          </cell>
          <cell r="AT194">
            <v>1272818.3500000001</v>
          </cell>
          <cell r="AU194">
            <v>1103455.05</v>
          </cell>
          <cell r="AV194">
            <v>344.54</v>
          </cell>
          <cell r="AW194">
            <v>16872.05</v>
          </cell>
          <cell r="AX194">
            <v>17216.59</v>
          </cell>
          <cell r="BC194" t="str">
            <v>R</v>
          </cell>
          <cell r="BE194">
            <v>1500000</v>
          </cell>
          <cell r="BL194" t="str">
            <v>061-3836627/739/820</v>
          </cell>
          <cell r="BM194" t="str">
            <v>061-991798</v>
          </cell>
        </row>
        <row r="195">
          <cell r="A195" t="str">
            <v>KCN3</v>
          </cell>
          <cell r="B195">
            <v>21</v>
          </cell>
          <cell r="C195" t="str">
            <v>1092/GP</v>
          </cell>
          <cell r="D195">
            <v>34691</v>
          </cell>
          <cell r="E195">
            <v>472043000403</v>
          </cell>
          <cell r="F195">
            <v>39792</v>
          </cell>
          <cell r="G195" t="str">
            <v>Cty TNHH Technopia Vieät Nam</v>
          </cell>
          <cell r="H195" t="str">
            <v>Technopia Vietnam PTE., Ltd</v>
          </cell>
          <cell r="I195">
            <v>34062.400000000001</v>
          </cell>
          <cell r="J195">
            <v>1</v>
          </cell>
          <cell r="K195" t="str">
            <v>Sx caùc loaïi sp dieät coân truøng gia duïng, bao goàm nhang tröø muoãi, thuoác xoâng muoãi, bình xòt muoãi, maùy xoâng muoãi chaïy ñieän, thuoác dieät loaøi gaëm nhaám, thuoác khöû muøi, thuoác xòt phoøng. SX chaát uûi quaàn aùo, chaát taåy beà maët, cha</v>
          </cell>
          <cell r="L195">
            <v>2021</v>
          </cell>
          <cell r="M195" t="str">
            <v>20</v>
          </cell>
          <cell r="N195" t="str">
            <v>Malaixia</v>
          </cell>
          <cell r="O195" t="str">
            <v>12</v>
          </cell>
          <cell r="P195">
            <v>3</v>
          </cell>
          <cell r="Q195">
            <v>3</v>
          </cell>
          <cell r="R195">
            <v>13800000</v>
          </cell>
          <cell r="S195">
            <v>5309090</v>
          </cell>
          <cell r="U195">
            <v>0</v>
          </cell>
          <cell r="V195">
            <v>0</v>
          </cell>
          <cell r="X195">
            <v>0</v>
          </cell>
          <cell r="Y195">
            <v>0</v>
          </cell>
          <cell r="Z195">
            <v>13800000</v>
          </cell>
          <cell r="AA195">
            <v>6188990.1600000001</v>
          </cell>
          <cell r="AB195">
            <v>558</v>
          </cell>
          <cell r="AC195">
            <v>557</v>
          </cell>
          <cell r="AD195">
            <v>550</v>
          </cell>
          <cell r="AE195">
            <v>549</v>
          </cell>
          <cell r="AF195">
            <v>8</v>
          </cell>
          <cell r="AG195">
            <v>8</v>
          </cell>
          <cell r="AJ195">
            <v>206234.5</v>
          </cell>
          <cell r="AK195">
            <v>206234.5</v>
          </cell>
          <cell r="AL195">
            <v>837250.97</v>
          </cell>
          <cell r="AM195">
            <v>837250.97</v>
          </cell>
          <cell r="AN195">
            <v>1127937.67</v>
          </cell>
          <cell r="AO195">
            <v>1127937.67</v>
          </cell>
          <cell r="AP195">
            <v>1272413.1200000001</v>
          </cell>
          <cell r="AQ195">
            <v>625437.01</v>
          </cell>
          <cell r="AR195">
            <v>4512638.92</v>
          </cell>
          <cell r="AS195">
            <v>2300569.2800000003</v>
          </cell>
          <cell r="AT195">
            <v>6244083.5</v>
          </cell>
          <cell r="AU195">
            <v>3083291.91</v>
          </cell>
          <cell r="AV195">
            <v>3800.63</v>
          </cell>
          <cell r="AW195">
            <v>35015.25</v>
          </cell>
          <cell r="AX195">
            <v>39024.29</v>
          </cell>
          <cell r="BC195" t="str">
            <v>R</v>
          </cell>
          <cell r="BE195">
            <v>8000000</v>
          </cell>
          <cell r="BL195" t="str">
            <v>061 - 3836449</v>
          </cell>
          <cell r="BM195" t="str">
            <v>061 - 836448</v>
          </cell>
        </row>
        <row r="196">
          <cell r="A196" t="str">
            <v>KCN3</v>
          </cell>
          <cell r="B196">
            <v>22</v>
          </cell>
          <cell r="C196" t="str">
            <v>1145/GP</v>
          </cell>
          <cell r="D196">
            <v>34753</v>
          </cell>
          <cell r="G196" t="str">
            <v xml:space="preserve">Cty TNHH Coâng nghieäp Vieät Nam I.S.A. </v>
          </cell>
          <cell r="H196" t="str">
            <v xml:space="preserve">I.S.A Vietnam Industrial Co., Ltd </v>
          </cell>
          <cell r="I196">
            <v>5128.7</v>
          </cell>
          <cell r="J196">
            <v>1</v>
          </cell>
          <cell r="K196" t="str">
            <v>Sx keo döïng vaûi, keo döïng giaáy vaø gia coâng hoaøn taát vaûi thaønh phaåm töø vaûi thoâ.</v>
          </cell>
          <cell r="L196">
            <v>2029</v>
          </cell>
          <cell r="M196" t="str">
            <v>20</v>
          </cell>
          <cell r="N196" t="str">
            <v>Trung Quoác (Hooàng koâng)</v>
          </cell>
          <cell r="O196">
            <v>16</v>
          </cell>
          <cell r="P196">
            <v>3</v>
          </cell>
          <cell r="Q196">
            <v>3</v>
          </cell>
          <cell r="R196">
            <v>1250000</v>
          </cell>
          <cell r="S196">
            <v>375000</v>
          </cell>
          <cell r="U196">
            <v>0</v>
          </cell>
          <cell r="V196">
            <v>0</v>
          </cell>
          <cell r="X196">
            <v>0</v>
          </cell>
          <cell r="Y196">
            <v>0</v>
          </cell>
          <cell r="Z196">
            <v>1250000</v>
          </cell>
          <cell r="AA196">
            <v>375000</v>
          </cell>
          <cell r="AB196">
            <v>73</v>
          </cell>
          <cell r="AC196">
            <v>68</v>
          </cell>
          <cell r="AD196">
            <v>73</v>
          </cell>
          <cell r="AE196">
            <v>68</v>
          </cell>
          <cell r="AF196">
            <v>0</v>
          </cell>
          <cell r="AG196">
            <v>0</v>
          </cell>
          <cell r="AJ196">
            <v>13900</v>
          </cell>
          <cell r="AK196">
            <v>13900</v>
          </cell>
          <cell r="AL196">
            <v>86264.5</v>
          </cell>
          <cell r="AM196">
            <v>79979.5</v>
          </cell>
          <cell r="AN196">
            <v>100164.5</v>
          </cell>
          <cell r="AO196">
            <v>93879.5</v>
          </cell>
          <cell r="AP196">
            <v>323402</v>
          </cell>
          <cell r="AQ196">
            <v>113479</v>
          </cell>
          <cell r="AR196">
            <v>1624572</v>
          </cell>
          <cell r="AS196">
            <v>847217</v>
          </cell>
          <cell r="AT196">
            <v>1947974</v>
          </cell>
          <cell r="AU196">
            <v>960696</v>
          </cell>
          <cell r="AV196">
            <v>23517</v>
          </cell>
          <cell r="AW196">
            <v>100566</v>
          </cell>
          <cell r="AX196">
            <v>124083</v>
          </cell>
          <cell r="BC196" t="str">
            <v>R</v>
          </cell>
          <cell r="BE196">
            <v>375000</v>
          </cell>
          <cell r="BL196" t="str">
            <v>061-3836392/393</v>
          </cell>
          <cell r="BM196" t="str">
            <v>061-836394</v>
          </cell>
        </row>
        <row r="197">
          <cell r="A197" t="str">
            <v>KCN3</v>
          </cell>
          <cell r="B197">
            <v>23</v>
          </cell>
          <cell r="C197" t="str">
            <v>1152/GP</v>
          </cell>
          <cell r="D197">
            <v>34759</v>
          </cell>
          <cell r="E197">
            <v>472043000180</v>
          </cell>
          <cell r="F197">
            <v>39905</v>
          </cell>
          <cell r="G197" t="str">
            <v>Cty TNHH Nestleù Vieät Nam</v>
          </cell>
          <cell r="H197" t="str">
            <v>Nestle' Viet nam Ltd</v>
          </cell>
          <cell r="I197">
            <v>70479.3</v>
          </cell>
          <cell r="J197">
            <v>1</v>
          </cell>
          <cell r="K197" t="str">
            <v>Sx, cheá bieán, ñoùng goùi vaø tieâu thuï caùc loaïi thöùc uoáng dinh döôõng, nguõ coác, caø pheâ, söõ vaø caùc sp töø söõa, nöôùc hoa quaû khoâng ga…Kieåm tra chaát löôïng caø pheâ haït do caùc Coâng ty thuoäc taäp ñoaøn Nestle' mua taïi VN; Cung caáp ca</v>
          </cell>
          <cell r="L197">
            <v>1104</v>
          </cell>
          <cell r="M197" t="str">
            <v>11</v>
          </cell>
          <cell r="N197" t="str">
            <v>Thuïy Só</v>
          </cell>
          <cell r="O197" t="str">
            <v>14</v>
          </cell>
          <cell r="P197">
            <v>3</v>
          </cell>
          <cell r="Q197">
            <v>3</v>
          </cell>
          <cell r="R197">
            <v>75454600</v>
          </cell>
          <cell r="S197">
            <v>54598000</v>
          </cell>
          <cell r="U197">
            <v>0</v>
          </cell>
          <cell r="V197">
            <v>0</v>
          </cell>
          <cell r="X197">
            <v>0</v>
          </cell>
          <cell r="Y197">
            <v>0</v>
          </cell>
          <cell r="Z197">
            <v>75454600</v>
          </cell>
          <cell r="AA197">
            <v>54598000</v>
          </cell>
          <cell r="AB197">
            <v>1271</v>
          </cell>
          <cell r="AC197">
            <v>1264</v>
          </cell>
          <cell r="AD197">
            <v>1060</v>
          </cell>
          <cell r="AE197">
            <v>1051</v>
          </cell>
          <cell r="AF197">
            <v>211</v>
          </cell>
          <cell r="AG197">
            <v>213</v>
          </cell>
          <cell r="AL197">
            <v>0</v>
          </cell>
          <cell r="AM197">
            <v>0</v>
          </cell>
          <cell r="AN197">
            <v>15110448.17</v>
          </cell>
          <cell r="AO197">
            <v>15110448.17</v>
          </cell>
          <cell r="AR197">
            <v>0</v>
          </cell>
          <cell r="AS197">
            <v>0</v>
          </cell>
          <cell r="AT197">
            <v>64578442.670000002</v>
          </cell>
          <cell r="AU197">
            <v>1527277.48</v>
          </cell>
          <cell r="AW197">
            <v>0</v>
          </cell>
          <cell r="AX197">
            <v>5414477.4699999997</v>
          </cell>
          <cell r="BC197" t="str">
            <v>R</v>
          </cell>
          <cell r="BE197">
            <v>54598000</v>
          </cell>
          <cell r="BL197" t="str">
            <v>08-8230839</v>
          </cell>
          <cell r="BM197" t="str">
            <v>08-38230830/38131025</v>
          </cell>
          <cell r="BN197" t="str">
            <v xml:space="preserve">06/1995 hoaït ñoäng </v>
          </cell>
        </row>
        <row r="198">
          <cell r="A198" t="str">
            <v>KCN3</v>
          </cell>
          <cell r="B198">
            <v>24</v>
          </cell>
          <cell r="C198" t="str">
            <v>1191/GP</v>
          </cell>
          <cell r="D198">
            <v>34794</v>
          </cell>
          <cell r="E198">
            <v>472033000244</v>
          </cell>
          <cell r="F198">
            <v>39482</v>
          </cell>
          <cell r="G198" t="str">
            <v>Cty CP Coâng nghieäp TungKuang</v>
          </cell>
          <cell r="H198" t="str">
            <v>Tung Kuang Industrial Joint Stock Company</v>
          </cell>
          <cell r="I198">
            <v>22000</v>
          </cell>
          <cell r="J198">
            <v>1</v>
          </cell>
          <cell r="K198" t="str">
            <v>Sx caùc sp nhoâm ôû daïng thanh nhoâm, oáng nhoâm, laù nhoâm, löôùi nhoâm, daây nhoâm, thöïc hieän caùc dòch vuï thieát keá, söûa chöõa, laép raùp caùc sp baèng nhoâm, sx caùc phuï kieän ñeå phuïc vuï laép ñaët caùc saûn phaåm baèng nhoâm…</v>
          </cell>
          <cell r="L198">
            <v>2599</v>
          </cell>
          <cell r="M198" t="str">
            <v>25</v>
          </cell>
          <cell r="N198" t="str">
            <v>Ñaøi Loan-Myõ</v>
          </cell>
          <cell r="O198" t="str">
            <v>05</v>
          </cell>
          <cell r="P198">
            <v>3</v>
          </cell>
          <cell r="Q198">
            <v>3</v>
          </cell>
          <cell r="R198">
            <v>45000000</v>
          </cell>
          <cell r="S198">
            <v>13580653</v>
          </cell>
          <cell r="U198">
            <v>0</v>
          </cell>
          <cell r="V198">
            <v>0</v>
          </cell>
          <cell r="X198">
            <v>0</v>
          </cell>
          <cell r="Y198">
            <v>0</v>
          </cell>
          <cell r="Z198">
            <v>45000000</v>
          </cell>
          <cell r="AA198">
            <v>13580653</v>
          </cell>
          <cell r="AB198">
            <v>262</v>
          </cell>
          <cell r="AC198">
            <v>251</v>
          </cell>
          <cell r="AD198">
            <v>262</v>
          </cell>
          <cell r="AE198">
            <v>251</v>
          </cell>
          <cell r="AF198">
            <v>0</v>
          </cell>
          <cell r="AG198">
            <v>0</v>
          </cell>
          <cell r="AL198">
            <v>2644919</v>
          </cell>
          <cell r="AM198">
            <v>2644919</v>
          </cell>
          <cell r="AN198">
            <v>2644919</v>
          </cell>
          <cell r="AO198">
            <v>2644919</v>
          </cell>
          <cell r="AR198">
            <v>6652574</v>
          </cell>
          <cell r="AS198">
            <v>97642</v>
          </cell>
          <cell r="AT198">
            <v>6652574</v>
          </cell>
          <cell r="AU198">
            <v>97642</v>
          </cell>
          <cell r="AW198">
            <v>150984</v>
          </cell>
          <cell r="AX198">
            <v>150984</v>
          </cell>
          <cell r="BE198">
            <v>13677419</v>
          </cell>
          <cell r="BF198">
            <v>14899965</v>
          </cell>
          <cell r="BG198">
            <v>7658637</v>
          </cell>
          <cell r="BH198">
            <v>-6316542</v>
          </cell>
          <cell r="BI198">
            <v>21168391</v>
          </cell>
          <cell r="BJ198">
            <v>19364175</v>
          </cell>
          <cell r="BL198" t="str">
            <v>061-3836688</v>
          </cell>
          <cell r="BM198" t="str">
            <v>061-836552</v>
          </cell>
          <cell r="BN198" t="str">
            <v>07/1997 hoaït ñoäng</v>
          </cell>
        </row>
        <row r="199">
          <cell r="A199" t="str">
            <v>KCN3</v>
          </cell>
          <cell r="B199">
            <v>25</v>
          </cell>
          <cell r="C199" t="str">
            <v>1232/GP</v>
          </cell>
          <cell r="D199">
            <v>34832</v>
          </cell>
          <cell r="E199">
            <v>472043000562</v>
          </cell>
          <cell r="F199">
            <v>39947</v>
          </cell>
          <cell r="G199" t="str">
            <v xml:space="preserve">Cty TNHH Coâng nghieäp Plus Vieät Nam </v>
          </cell>
          <cell r="H199" t="str">
            <v>Plus VietNam</v>
          </cell>
          <cell r="I199">
            <v>26410</v>
          </cell>
          <cell r="J199">
            <v>1</v>
          </cell>
          <cell r="K199" t="str">
            <v>Sx kim baám, ñoà baám, caùc vaên phoøng phaåm khaùc vaø maï gia coâng caùc saûn phaåm. In nhieàu maøu treân saûn phaåm do coâng ty sx. Thöïc hieän quyeàn xuaát khaåu, nhaäp khaåu.</v>
          </cell>
          <cell r="L199">
            <v>3290</v>
          </cell>
          <cell r="M199" t="str">
            <v>32</v>
          </cell>
          <cell r="N199" t="str">
            <v>Nhaät Baûn</v>
          </cell>
          <cell r="O199" t="str">
            <v>03</v>
          </cell>
          <cell r="P199">
            <v>3</v>
          </cell>
          <cell r="Q199">
            <v>3</v>
          </cell>
          <cell r="R199">
            <v>11150000</v>
          </cell>
          <cell r="S199">
            <v>2300000</v>
          </cell>
          <cell r="U199">
            <v>5500000</v>
          </cell>
          <cell r="V199">
            <v>5500000</v>
          </cell>
          <cell r="X199">
            <v>0</v>
          </cell>
          <cell r="Y199">
            <v>0</v>
          </cell>
          <cell r="Z199">
            <v>16650000</v>
          </cell>
          <cell r="AA199">
            <v>2300000</v>
          </cell>
          <cell r="AB199">
            <v>1814</v>
          </cell>
          <cell r="AC199">
            <v>1810</v>
          </cell>
          <cell r="AD199">
            <v>1829</v>
          </cell>
          <cell r="AE199">
            <v>1825</v>
          </cell>
          <cell r="AF199">
            <v>-15</v>
          </cell>
          <cell r="AG199">
            <v>-15</v>
          </cell>
          <cell r="AJ199">
            <v>1615719.34</v>
          </cell>
          <cell r="AK199">
            <v>1615719.34</v>
          </cell>
          <cell r="AL199">
            <v>3979993.45</v>
          </cell>
          <cell r="AM199">
            <v>3979993.45</v>
          </cell>
          <cell r="AN199">
            <v>7635807.4500000002</v>
          </cell>
          <cell r="AO199">
            <v>7635807.4500000002</v>
          </cell>
          <cell r="AP199">
            <v>3467917.82</v>
          </cell>
          <cell r="AQ199">
            <v>3210877.72</v>
          </cell>
          <cell r="AR199">
            <v>12780458.050000001</v>
          </cell>
          <cell r="AS199">
            <v>11883256.5</v>
          </cell>
          <cell r="AT199">
            <v>18749738.050000001</v>
          </cell>
          <cell r="AU199">
            <v>17565089.960000001</v>
          </cell>
          <cell r="AV199">
            <v>7941.7464165634401</v>
          </cell>
          <cell r="AW199">
            <v>55853.033486823158</v>
          </cell>
          <cell r="AX199">
            <v>66714.924497139145</v>
          </cell>
          <cell r="BC199" t="str">
            <v>R</v>
          </cell>
          <cell r="BE199">
            <v>2300000</v>
          </cell>
          <cell r="BL199" t="str">
            <v>061 - 3836592 /593</v>
          </cell>
          <cell r="BM199" t="str">
            <v>061 - 836462</v>
          </cell>
          <cell r="BN199" t="str">
            <v>thaùng 10/1995</v>
          </cell>
        </row>
        <row r="200">
          <cell r="A200" t="str">
            <v>KCN3</v>
          </cell>
          <cell r="B200">
            <v>26</v>
          </cell>
          <cell r="C200" t="str">
            <v>1267/GP</v>
          </cell>
          <cell r="D200">
            <v>34865</v>
          </cell>
          <cell r="E200">
            <v>472043000050</v>
          </cell>
          <cell r="F200">
            <v>39090</v>
          </cell>
          <cell r="G200" t="str">
            <v>Cty TNHH Vinapoly</v>
          </cell>
          <cell r="H200" t="str">
            <v>Vinapoly Development Co., Ltd</v>
          </cell>
          <cell r="I200">
            <v>15925.8</v>
          </cell>
          <cell r="J200">
            <v>1</v>
          </cell>
          <cell r="K200" t="str">
            <v>Sx vaùn eùp phuû traùng keo, maët baøn gheá duøng trong tröôøng hoïc, khung baøn, khung gheá, thanh göôøng, vaùn eùp, vaùn daêm, vaùn sôïi, vaùn laïng vaø caùc sp töø goã, caùc loaïi vieát, vieát chì</v>
          </cell>
          <cell r="L200">
            <v>1621</v>
          </cell>
          <cell r="M200" t="str">
            <v>16</v>
          </cell>
          <cell r="N200" t="str">
            <v>Trung Quoác</v>
          </cell>
          <cell r="O200">
            <v>16</v>
          </cell>
          <cell r="P200">
            <v>3</v>
          </cell>
          <cell r="Q200">
            <v>3</v>
          </cell>
          <cell r="R200">
            <v>5000000</v>
          </cell>
          <cell r="S200">
            <v>5000000</v>
          </cell>
          <cell r="U200">
            <v>0</v>
          </cell>
          <cell r="V200">
            <v>0</v>
          </cell>
          <cell r="X200">
            <v>0</v>
          </cell>
          <cell r="Y200">
            <v>0</v>
          </cell>
          <cell r="Z200">
            <v>5000000</v>
          </cell>
          <cell r="AA200">
            <v>5000000</v>
          </cell>
          <cell r="AB200">
            <v>200</v>
          </cell>
          <cell r="AC200">
            <v>199</v>
          </cell>
          <cell r="AD200">
            <v>200</v>
          </cell>
          <cell r="AE200">
            <v>199</v>
          </cell>
          <cell r="AF200">
            <v>0</v>
          </cell>
          <cell r="AG200">
            <v>0</v>
          </cell>
          <cell r="AL200">
            <v>0</v>
          </cell>
          <cell r="AM200">
            <v>0</v>
          </cell>
          <cell r="AN200">
            <v>0</v>
          </cell>
          <cell r="AO200">
            <v>0</v>
          </cell>
          <cell r="AR200">
            <v>0</v>
          </cell>
          <cell r="AS200">
            <v>0</v>
          </cell>
          <cell r="AT200">
            <v>0</v>
          </cell>
          <cell r="AU200">
            <v>0</v>
          </cell>
          <cell r="AW200">
            <v>0</v>
          </cell>
          <cell r="AX200">
            <v>0</v>
          </cell>
          <cell r="BE200">
            <v>2830000</v>
          </cell>
          <cell r="BL200" t="str">
            <v>061-3836477/478</v>
          </cell>
          <cell r="BM200" t="str">
            <v>061-836480</v>
          </cell>
        </row>
        <row r="201">
          <cell r="A201" t="str">
            <v>KCN3</v>
          </cell>
          <cell r="B201">
            <v>27</v>
          </cell>
          <cell r="C201" t="str">
            <v>1277/GP</v>
          </cell>
          <cell r="D201">
            <v>34867</v>
          </cell>
          <cell r="E201">
            <v>472023000231</v>
          </cell>
          <cell r="F201">
            <v>39813</v>
          </cell>
          <cell r="G201" t="str">
            <v>Cty TNHH Muto Vieät Nam</v>
          </cell>
          <cell r="H201" t="str">
            <v>Muto Vietnam Co., Ltd</v>
          </cell>
          <cell r="I201">
            <v>11826</v>
          </cell>
          <cell r="J201">
            <v>1</v>
          </cell>
          <cell r="K201" t="str">
            <v>Sx caùc loaïi khuoân chính xaùc, sx vaø sôn caùc chi tieát nhöïa, thieát keá caùc baûng maïch ñieän töûcho caùc thieát bò daân duïng vaø coâng nghieäp, sx caùc loaïi khuoân daäp cho caùc chi tieát ñieän töû chính xaùc baèng kim loaïi, sx caùc chi tieát ñi</v>
          </cell>
          <cell r="L201">
            <v>2599</v>
          </cell>
          <cell r="M201" t="str">
            <v>25</v>
          </cell>
          <cell r="N201" t="str">
            <v>Nhaät Baûn</v>
          </cell>
          <cell r="O201" t="str">
            <v>03</v>
          </cell>
          <cell r="P201">
            <v>3</v>
          </cell>
          <cell r="Q201">
            <v>3</v>
          </cell>
          <cell r="R201">
            <v>27800000</v>
          </cell>
          <cell r="S201">
            <v>17300000</v>
          </cell>
          <cell r="U201">
            <v>0</v>
          </cell>
          <cell r="V201">
            <v>0</v>
          </cell>
          <cell r="X201">
            <v>0</v>
          </cell>
          <cell r="Y201">
            <v>0</v>
          </cell>
          <cell r="Z201">
            <v>27800000</v>
          </cell>
          <cell r="AA201">
            <v>17300000</v>
          </cell>
          <cell r="AB201">
            <v>1666</v>
          </cell>
          <cell r="AC201">
            <v>1657</v>
          </cell>
          <cell r="AD201">
            <v>1654</v>
          </cell>
          <cell r="AE201">
            <v>1645</v>
          </cell>
          <cell r="AF201">
            <v>12</v>
          </cell>
          <cell r="AG201">
            <v>12</v>
          </cell>
          <cell r="AJ201">
            <v>1442789.52</v>
          </cell>
          <cell r="AK201">
            <v>1442789.52</v>
          </cell>
          <cell r="AL201">
            <v>5543379.4500000011</v>
          </cell>
          <cell r="AM201">
            <v>5543379.4500000011</v>
          </cell>
          <cell r="AN201">
            <v>6986168.9700000007</v>
          </cell>
          <cell r="AO201">
            <v>6986168.9700000007</v>
          </cell>
          <cell r="AP201">
            <v>2844216.57</v>
          </cell>
          <cell r="AQ201">
            <v>2838559.02</v>
          </cell>
          <cell r="AR201">
            <v>16122871.079999998</v>
          </cell>
          <cell r="AS201">
            <v>15738357.969999999</v>
          </cell>
          <cell r="AT201">
            <v>18967087.649999999</v>
          </cell>
          <cell r="AU201">
            <v>18576916.989999998</v>
          </cell>
          <cell r="AV201">
            <v>62889.85</v>
          </cell>
          <cell r="AW201">
            <v>439285.66</v>
          </cell>
          <cell r="AX201">
            <v>502175.50999999995</v>
          </cell>
          <cell r="BC201" t="str">
            <v>M</v>
          </cell>
          <cell r="BE201">
            <v>12800000</v>
          </cell>
          <cell r="BL201" t="str">
            <v>061 - 3836515/516</v>
          </cell>
          <cell r="BM201" t="str">
            <v>061-836410</v>
          </cell>
          <cell r="BN201" t="str">
            <v>06/1996 hoaït ñoäng</v>
          </cell>
        </row>
        <row r="202">
          <cell r="A202" t="str">
            <v>KCN3</v>
          </cell>
          <cell r="B202">
            <v>28</v>
          </cell>
          <cell r="C202" t="str">
            <v>1284/GP</v>
          </cell>
          <cell r="D202">
            <v>34873</v>
          </cell>
          <cell r="G202" t="str">
            <v>Cty TNHH Nuplex Resins (Vieät Nam)</v>
          </cell>
          <cell r="H202" t="str">
            <v>Nuplex Resins (Vietnam) PTY.Ltd</v>
          </cell>
          <cell r="I202">
            <v>13132</v>
          </cell>
          <cell r="J202">
            <v>1</v>
          </cell>
          <cell r="K202" t="str">
            <v>Sx Polymer nhuõ, nhöïa Ankyl, Polyester, Gelcoast vaø haït nhöïa maøu</v>
          </cell>
          <cell r="L202">
            <v>2029</v>
          </cell>
          <cell r="M202" t="str">
            <v>20</v>
          </cell>
          <cell r="N202" t="str">
            <v>UÙc</v>
          </cell>
          <cell r="O202" t="str">
            <v>10</v>
          </cell>
          <cell r="P202">
            <v>3</v>
          </cell>
          <cell r="Q202">
            <v>3</v>
          </cell>
          <cell r="R202">
            <v>11650000</v>
          </cell>
          <cell r="S202">
            <v>7056000</v>
          </cell>
          <cell r="U202">
            <v>0</v>
          </cell>
          <cell r="V202">
            <v>0</v>
          </cell>
          <cell r="X202">
            <v>0</v>
          </cell>
          <cell r="Y202">
            <v>0</v>
          </cell>
          <cell r="Z202">
            <v>11650000</v>
          </cell>
          <cell r="AA202">
            <v>7056000</v>
          </cell>
          <cell r="AB202">
            <v>116</v>
          </cell>
          <cell r="AC202">
            <v>114</v>
          </cell>
          <cell r="AD202">
            <v>116</v>
          </cell>
          <cell r="AE202">
            <v>114</v>
          </cell>
          <cell r="AF202">
            <v>0</v>
          </cell>
          <cell r="AG202">
            <v>0</v>
          </cell>
          <cell r="AL202">
            <v>0</v>
          </cell>
          <cell r="AM202">
            <v>0</v>
          </cell>
          <cell r="AN202">
            <v>0</v>
          </cell>
          <cell r="AO202">
            <v>0</v>
          </cell>
          <cell r="AR202">
            <v>2653024.4</v>
          </cell>
          <cell r="AS202">
            <v>934770.78</v>
          </cell>
          <cell r="AT202">
            <v>2653024.4</v>
          </cell>
          <cell r="AU202">
            <v>934770.78</v>
          </cell>
          <cell r="AW202">
            <v>113411.25</v>
          </cell>
          <cell r="AX202">
            <v>113411.25</v>
          </cell>
          <cell r="BE202">
            <v>3500000</v>
          </cell>
          <cell r="BL202" t="str">
            <v>061 -3 836503</v>
          </cell>
          <cell r="BM202" t="str">
            <v>061 - 836633</v>
          </cell>
        </row>
        <row r="203">
          <cell r="A203" t="str">
            <v>KCN3</v>
          </cell>
          <cell r="B203">
            <v>29</v>
          </cell>
          <cell r="C203" t="str">
            <v>1342/GP</v>
          </cell>
          <cell r="D203">
            <v>34919</v>
          </cell>
          <cell r="E203">
            <v>472043000558</v>
          </cell>
          <cell r="F203">
            <v>39829</v>
          </cell>
          <cell r="G203" t="str">
            <v>Cty TNHH Theùp SeAH Vieät Nam</v>
          </cell>
          <cell r="H203" t="str">
            <v>SeAH Steel Vina Corporation</v>
          </cell>
          <cell r="I203">
            <v>71250</v>
          </cell>
          <cell r="J203">
            <v>1</v>
          </cell>
          <cell r="K203" t="str">
            <v>Sx caùc loaïi oáng baèng theùp</v>
          </cell>
          <cell r="L203">
            <v>2599</v>
          </cell>
          <cell r="M203" t="str">
            <v>25</v>
          </cell>
          <cell r="N203" t="str">
            <v>Haøn Quoác</v>
          </cell>
          <cell r="O203" t="str">
            <v>06</v>
          </cell>
          <cell r="P203">
            <v>3</v>
          </cell>
          <cell r="Q203">
            <v>3</v>
          </cell>
          <cell r="R203">
            <v>25491500</v>
          </cell>
          <cell r="S203">
            <v>11447470</v>
          </cell>
          <cell r="U203">
            <v>0</v>
          </cell>
          <cell r="V203">
            <v>0</v>
          </cell>
          <cell r="X203">
            <v>0</v>
          </cell>
          <cell r="Y203">
            <v>0</v>
          </cell>
          <cell r="Z203">
            <v>25491500</v>
          </cell>
          <cell r="AA203">
            <v>11447470</v>
          </cell>
          <cell r="AB203">
            <v>182</v>
          </cell>
          <cell r="AC203">
            <v>179</v>
          </cell>
          <cell r="AD203">
            <v>193</v>
          </cell>
          <cell r="AE203">
            <v>190</v>
          </cell>
          <cell r="AF203">
            <v>-11</v>
          </cell>
          <cell r="AG203">
            <v>-11</v>
          </cell>
          <cell r="AL203">
            <v>10609114.190000001</v>
          </cell>
          <cell r="AM203">
            <v>10609114.190000001</v>
          </cell>
          <cell r="AN203">
            <v>12182588.939999999</v>
          </cell>
          <cell r="AO203">
            <v>12089622.939999999</v>
          </cell>
          <cell r="AR203">
            <v>15364369</v>
          </cell>
          <cell r="AS203">
            <v>5276044.51</v>
          </cell>
          <cell r="AT203">
            <v>19469864.460000001</v>
          </cell>
          <cell r="AU203">
            <v>6218538.8300000001</v>
          </cell>
          <cell r="AW203">
            <v>636057.88</v>
          </cell>
          <cell r="AX203">
            <v>750163.42</v>
          </cell>
          <cell r="AY203">
            <v>-1740773.9</v>
          </cell>
          <cell r="AZ203">
            <v>-1745245.74</v>
          </cell>
          <cell r="BC203" t="str">
            <v>R</v>
          </cell>
          <cell r="BE203">
            <v>14447450</v>
          </cell>
          <cell r="BF203">
            <v>38621454</v>
          </cell>
          <cell r="BG203">
            <v>20009511</v>
          </cell>
          <cell r="BH203">
            <v>9155554</v>
          </cell>
          <cell r="BI203">
            <v>55267918</v>
          </cell>
          <cell r="BJ203">
            <v>47773588</v>
          </cell>
          <cell r="BL203" t="str">
            <v>061-3833733</v>
          </cell>
          <cell r="BM203" t="str">
            <v>061-833734</v>
          </cell>
          <cell r="BN203" t="str">
            <v>thaùng 5/1998</v>
          </cell>
        </row>
        <row r="204">
          <cell r="A204" t="str">
            <v>KCN3</v>
          </cell>
          <cell r="B204">
            <v>30</v>
          </cell>
          <cell r="C204" t="str">
            <v>1377/GP</v>
          </cell>
          <cell r="D204">
            <v>34964</v>
          </cell>
          <cell r="E204">
            <v>472043000610</v>
          </cell>
          <cell r="F204">
            <v>39667</v>
          </cell>
          <cell r="G204" t="str">
            <v>Cty  saûn phaåm maùy tính Fujitsu Vieät Nam TNHH</v>
          </cell>
          <cell r="H204" t="str">
            <v>Fujitsu Computer Products of Vietnam, INC.Ltd</v>
          </cell>
          <cell r="I204">
            <v>102373</v>
          </cell>
          <cell r="J204">
            <v>1</v>
          </cell>
          <cell r="K204" t="str">
            <v xml:space="preserve">Sx laép raùp caùc loaïi baûng maïch in ñieän töû vaø ñeá baûng maïch in ñieän töû </v>
          </cell>
          <cell r="L204">
            <v>2610</v>
          </cell>
          <cell r="M204" t="str">
            <v>26</v>
          </cell>
          <cell r="N204" t="str">
            <v>Nhaät Baûn</v>
          </cell>
          <cell r="O204" t="str">
            <v>03</v>
          </cell>
          <cell r="P204">
            <v>3</v>
          </cell>
          <cell r="Q204">
            <v>3</v>
          </cell>
          <cell r="R204">
            <v>198818719</v>
          </cell>
          <cell r="S204">
            <v>160000000</v>
          </cell>
          <cell r="U204">
            <v>0</v>
          </cell>
          <cell r="V204">
            <v>0</v>
          </cell>
          <cell r="X204">
            <v>0</v>
          </cell>
          <cell r="Y204">
            <v>0</v>
          </cell>
          <cell r="Z204">
            <v>198818719</v>
          </cell>
          <cell r="AA204">
            <v>160000000</v>
          </cell>
          <cell r="AB204">
            <v>2832</v>
          </cell>
          <cell r="AC204">
            <v>2817</v>
          </cell>
          <cell r="AD204">
            <v>2867</v>
          </cell>
          <cell r="AE204">
            <v>2853</v>
          </cell>
          <cell r="AF204">
            <v>-35</v>
          </cell>
          <cell r="AG204">
            <v>-36</v>
          </cell>
          <cell r="AJ204">
            <v>20269138.949999999</v>
          </cell>
          <cell r="AK204">
            <v>20269138.949999999</v>
          </cell>
          <cell r="AL204">
            <v>87596028.469999999</v>
          </cell>
          <cell r="AM204">
            <v>76680503.159999996</v>
          </cell>
          <cell r="AN204">
            <v>107865167.42</v>
          </cell>
          <cell r="AO204">
            <v>96949642.109999999</v>
          </cell>
          <cell r="AP204">
            <v>23045455.100000001</v>
          </cell>
          <cell r="AQ204">
            <v>23045455.100000001</v>
          </cell>
          <cell r="AR204">
            <v>108419211.02000001</v>
          </cell>
          <cell r="AS204">
            <v>108419211.02000001</v>
          </cell>
          <cell r="AT204">
            <v>131464666.12</v>
          </cell>
          <cell r="AU204">
            <v>131464666.12</v>
          </cell>
          <cell r="AV204">
            <v>5133.3100000000004</v>
          </cell>
          <cell r="AW204">
            <v>593004.73</v>
          </cell>
          <cell r="AX204">
            <v>598138.04</v>
          </cell>
          <cell r="AY204">
            <v>108841</v>
          </cell>
          <cell r="BC204" t="str">
            <v>R</v>
          </cell>
          <cell r="BE204">
            <v>42300000</v>
          </cell>
          <cell r="BL204" t="str">
            <v>061-3836563/565</v>
          </cell>
          <cell r="BM204" t="str">
            <v>061-836561/562</v>
          </cell>
        </row>
        <row r="205">
          <cell r="A205" t="str">
            <v>KCN3</v>
          </cell>
          <cell r="B205">
            <v>31</v>
          </cell>
          <cell r="C205" t="str">
            <v>1393/GP</v>
          </cell>
          <cell r="D205">
            <v>34985</v>
          </cell>
          <cell r="E205">
            <v>472043000548</v>
          </cell>
          <cell r="F205">
            <v>39633</v>
          </cell>
          <cell r="G205" t="str">
            <v xml:space="preserve">Cty TNHH Ñieän töû Vieät Töôøng </v>
          </cell>
          <cell r="H205" t="str">
            <v>Viet-Shiang Electronics Co., Ltd</v>
          </cell>
          <cell r="I205">
            <v>15023</v>
          </cell>
          <cell r="J205">
            <v>1</v>
          </cell>
          <cell r="K205" t="str">
            <v>Sx caùc loaïi bieán theá trung taàn, loõi cuoän caûm vaø boä aêng ten song coâng.</v>
          </cell>
          <cell r="L205">
            <v>2710</v>
          </cell>
          <cell r="M205" t="str">
            <v>27</v>
          </cell>
          <cell r="N205" t="str">
            <v>Ñaøi Loan</v>
          </cell>
          <cell r="O205" t="str">
            <v>05</v>
          </cell>
          <cell r="P205">
            <v>3</v>
          </cell>
          <cell r="Q205">
            <v>3</v>
          </cell>
          <cell r="R205">
            <v>15000000</v>
          </cell>
          <cell r="S205">
            <v>4070719</v>
          </cell>
          <cell r="U205">
            <v>0</v>
          </cell>
          <cell r="V205">
            <v>0</v>
          </cell>
          <cell r="X205">
            <v>0</v>
          </cell>
          <cell r="Y205">
            <v>0</v>
          </cell>
          <cell r="Z205">
            <v>15000000</v>
          </cell>
          <cell r="AA205">
            <v>4070719</v>
          </cell>
          <cell r="AB205">
            <v>1986</v>
          </cell>
          <cell r="AC205">
            <v>1983</v>
          </cell>
          <cell r="AD205">
            <v>1624</v>
          </cell>
          <cell r="AE205">
            <v>1621</v>
          </cell>
          <cell r="AF205">
            <v>362</v>
          </cell>
          <cell r="AG205">
            <v>362</v>
          </cell>
          <cell r="AJ205">
            <v>802366.66</v>
          </cell>
          <cell r="AK205">
            <v>802366.66</v>
          </cell>
          <cell r="AL205">
            <v>2712553.05</v>
          </cell>
          <cell r="AM205">
            <v>2712553.05</v>
          </cell>
          <cell r="AN205">
            <v>3514899.71</v>
          </cell>
          <cell r="AO205">
            <v>3514899.71</v>
          </cell>
          <cell r="AP205">
            <v>1350889.42</v>
          </cell>
          <cell r="AQ205">
            <v>1350889.42</v>
          </cell>
          <cell r="AR205">
            <v>3952330.3</v>
          </cell>
          <cell r="AS205">
            <v>3952330.3</v>
          </cell>
          <cell r="AT205">
            <v>5303219.72</v>
          </cell>
          <cell r="AU205">
            <v>5303219.72</v>
          </cell>
          <cell r="AV205">
            <v>0</v>
          </cell>
          <cell r="AW205">
            <v>0</v>
          </cell>
          <cell r="AX205">
            <v>0</v>
          </cell>
          <cell r="BC205" t="str">
            <v>R</v>
          </cell>
          <cell r="BE205">
            <v>5000000</v>
          </cell>
          <cell r="BL205" t="str">
            <v>061-3836567/599</v>
          </cell>
          <cell r="BM205" t="str">
            <v>061-836406</v>
          </cell>
          <cell r="BN205" t="str">
            <v>thaùng 8/1996</v>
          </cell>
        </row>
        <row r="206">
          <cell r="A206" t="str">
            <v>KCN3</v>
          </cell>
          <cell r="B206">
            <v>32</v>
          </cell>
          <cell r="C206" t="str">
            <v>1405/GP</v>
          </cell>
          <cell r="D206">
            <v>34995</v>
          </cell>
          <cell r="E206">
            <v>472043000612</v>
          </cell>
          <cell r="F206">
            <v>39968</v>
          </cell>
          <cell r="G206" t="str">
            <v xml:space="preserve">Cty TNHH Interpharma Manuafacturing (Vieät Nam) </v>
          </cell>
          <cell r="H206" t="str">
            <v>Interpharma Manufacturing (Viet Nam) Co., Ltd</v>
          </cell>
          <cell r="I206">
            <v>6865</v>
          </cell>
          <cell r="J206">
            <v>1</v>
          </cell>
          <cell r="K206" t="str">
            <v>Sx caùc loaïi döôïc phaåm, noâng döôïc vaø haït gioáng.</v>
          </cell>
          <cell r="L206">
            <v>2100</v>
          </cell>
          <cell r="M206" t="str">
            <v>21</v>
          </cell>
          <cell r="N206" t="str">
            <v>Singapore</v>
          </cell>
          <cell r="O206" t="str">
            <v>07</v>
          </cell>
          <cell r="P206">
            <v>3</v>
          </cell>
          <cell r="Q206">
            <v>3</v>
          </cell>
          <cell r="R206">
            <v>6700000</v>
          </cell>
          <cell r="S206">
            <v>2850000</v>
          </cell>
          <cell r="U206">
            <v>0</v>
          </cell>
          <cell r="V206">
            <v>0</v>
          </cell>
          <cell r="X206">
            <v>0</v>
          </cell>
          <cell r="Y206">
            <v>0</v>
          </cell>
          <cell r="Z206">
            <v>6700000</v>
          </cell>
          <cell r="AA206">
            <v>2850000</v>
          </cell>
          <cell r="AB206">
            <v>18</v>
          </cell>
          <cell r="AC206">
            <v>18</v>
          </cell>
          <cell r="AD206">
            <v>18</v>
          </cell>
          <cell r="AE206">
            <v>18</v>
          </cell>
          <cell r="AF206">
            <v>0</v>
          </cell>
          <cell r="AG206">
            <v>0</v>
          </cell>
          <cell r="AL206">
            <v>0</v>
          </cell>
          <cell r="AM206">
            <v>0</v>
          </cell>
          <cell r="AN206">
            <v>0</v>
          </cell>
          <cell r="AO206">
            <v>0</v>
          </cell>
          <cell r="AR206">
            <v>0</v>
          </cell>
          <cell r="AS206">
            <v>0</v>
          </cell>
          <cell r="AT206">
            <v>0</v>
          </cell>
          <cell r="AU206">
            <v>0</v>
          </cell>
          <cell r="AW206">
            <v>0</v>
          </cell>
          <cell r="AX206">
            <v>0</v>
          </cell>
          <cell r="BE206">
            <v>2850000</v>
          </cell>
          <cell r="BL206" t="str">
            <v>061-3836770</v>
          </cell>
          <cell r="BM206" t="str">
            <v>061-3836570</v>
          </cell>
        </row>
        <row r="207">
          <cell r="A207" t="str">
            <v>KCN3</v>
          </cell>
          <cell r="B207">
            <v>33</v>
          </cell>
          <cell r="C207" t="str">
            <v>1410/GP</v>
          </cell>
          <cell r="D207">
            <v>35002</v>
          </cell>
          <cell r="E207">
            <v>472043000493</v>
          </cell>
          <cell r="F207">
            <v>39603</v>
          </cell>
          <cell r="G207" t="str">
            <v>Cty TNHH Yng Hua Vieät Nam</v>
          </cell>
          <cell r="H207" t="str">
            <v>Yng Hua Vietnam Co., Ltd</v>
          </cell>
          <cell r="I207">
            <v>20000</v>
          </cell>
          <cell r="J207">
            <v>1</v>
          </cell>
          <cell r="K207" t="str">
            <v>Sx linh kieän, phuï tuøng duøng cho xe oâ toâ, xe gaén maùy vaø maùy noå. Sx ñoäng cô ñieän (coù coâng suaát töø 0,1 ñeán 25HP) vaø caân caùc loaïi. Sx caùc loaïi sp baèng nhoâm duøng trong coâng nghieäp xaây döïng vaø gia duïng.</v>
          </cell>
          <cell r="L207">
            <v>2930</v>
          </cell>
          <cell r="M207" t="str">
            <v>29</v>
          </cell>
          <cell r="N207" t="str">
            <v>Ñaøi Loan</v>
          </cell>
          <cell r="O207" t="str">
            <v>05</v>
          </cell>
          <cell r="P207">
            <v>3</v>
          </cell>
          <cell r="Q207">
            <v>3</v>
          </cell>
          <cell r="R207">
            <v>7919150</v>
          </cell>
          <cell r="S207">
            <v>2121752</v>
          </cell>
          <cell r="U207">
            <v>0</v>
          </cell>
          <cell r="V207">
            <v>0</v>
          </cell>
          <cell r="X207">
            <v>0</v>
          </cell>
          <cell r="Y207">
            <v>0</v>
          </cell>
          <cell r="Z207">
            <v>7919150</v>
          </cell>
          <cell r="AA207">
            <v>2121752</v>
          </cell>
          <cell r="AB207">
            <v>681</v>
          </cell>
          <cell r="AC207">
            <v>677</v>
          </cell>
          <cell r="AD207">
            <v>688</v>
          </cell>
          <cell r="AE207">
            <v>684</v>
          </cell>
          <cell r="AF207">
            <v>-7</v>
          </cell>
          <cell r="AG207">
            <v>-7</v>
          </cell>
          <cell r="AJ207">
            <v>868801</v>
          </cell>
          <cell r="AK207">
            <v>868801</v>
          </cell>
          <cell r="AL207">
            <v>5119577</v>
          </cell>
          <cell r="AM207">
            <v>5119577</v>
          </cell>
          <cell r="AN207">
            <v>5988378</v>
          </cell>
          <cell r="AO207">
            <v>5988378</v>
          </cell>
          <cell r="AP207">
            <v>2041027</v>
          </cell>
          <cell r="AQ207">
            <v>221138</v>
          </cell>
          <cell r="AR207">
            <v>7403348</v>
          </cell>
          <cell r="AS207">
            <v>1061112</v>
          </cell>
          <cell r="AT207">
            <v>9444375</v>
          </cell>
          <cell r="AU207">
            <v>1282250</v>
          </cell>
          <cell r="AV207">
            <v>21766</v>
          </cell>
          <cell r="AW207">
            <v>542125</v>
          </cell>
          <cell r="AX207">
            <v>563891</v>
          </cell>
          <cell r="BC207" t="str">
            <v>R</v>
          </cell>
          <cell r="BE207">
            <v>3055999</v>
          </cell>
          <cell r="BF207">
            <v>6825110</v>
          </cell>
          <cell r="BG207">
            <v>3901749</v>
          </cell>
          <cell r="BH207">
            <v>3661252</v>
          </cell>
          <cell r="BI207">
            <v>22176314</v>
          </cell>
          <cell r="BJ207">
            <v>19181022</v>
          </cell>
          <cell r="BK207">
            <v>833000</v>
          </cell>
          <cell r="BL207" t="str">
            <v>061-3836612</v>
          </cell>
          <cell r="BM207" t="str">
            <v>061-836613</v>
          </cell>
          <cell r="BN207" t="str">
            <v>thaùng 12/1996</v>
          </cell>
        </row>
        <row r="208">
          <cell r="A208" t="str">
            <v>KCN3</v>
          </cell>
          <cell r="B208">
            <v>34</v>
          </cell>
          <cell r="C208" t="str">
            <v>1411/GP</v>
          </cell>
          <cell r="D208">
            <v>35003</v>
          </cell>
          <cell r="E208">
            <v>472043000219</v>
          </cell>
          <cell r="F208" t="str">
            <v>30/10/2008</v>
          </cell>
          <cell r="G208" t="str">
            <v>Cty TNHH Cargill Vieät Nam</v>
          </cell>
          <cell r="H208" t="str">
            <v>Cargill Viet Nam Co.,Ltd</v>
          </cell>
          <cell r="I208">
            <v>60784.4</v>
          </cell>
          <cell r="J208">
            <v>1</v>
          </cell>
          <cell r="K208" t="str">
            <v>Sx cheá bieán caùc loaïi noâng saûn thöïc phaåm, daàu thöïc vaät, boät coù ñoä ñaïm cao, caùc loaïi axít beùo, sx thöùc aên gia suùc, thöùc aên thuûy saûn. Xaây döïng kho chöùa haøng noäi boä. Thaønh laäp 1 trung taâm höôùng daãn chaên nuoâi. Thu mua ca c</v>
          </cell>
          <cell r="L208">
            <v>1080</v>
          </cell>
          <cell r="M208" t="str">
            <v>10</v>
          </cell>
          <cell r="N208" t="str">
            <v xml:space="preserve">Singapore </v>
          </cell>
          <cell r="O208" t="str">
            <v>07</v>
          </cell>
          <cell r="P208">
            <v>3</v>
          </cell>
          <cell r="Q208">
            <v>3</v>
          </cell>
          <cell r="R208">
            <v>73457000</v>
          </cell>
          <cell r="S208">
            <v>40000000</v>
          </cell>
          <cell r="U208">
            <v>0</v>
          </cell>
          <cell r="V208">
            <v>0</v>
          </cell>
          <cell r="X208">
            <v>0</v>
          </cell>
          <cell r="Y208">
            <v>0</v>
          </cell>
          <cell r="Z208">
            <v>73457000</v>
          </cell>
          <cell r="AA208">
            <v>40000000</v>
          </cell>
          <cell r="AB208">
            <v>335</v>
          </cell>
          <cell r="AC208">
            <v>332</v>
          </cell>
          <cell r="AD208">
            <v>332</v>
          </cell>
          <cell r="AE208">
            <v>329</v>
          </cell>
          <cell r="AF208">
            <v>3</v>
          </cell>
          <cell r="AG208">
            <v>3</v>
          </cell>
          <cell r="AJ208">
            <v>4947136</v>
          </cell>
          <cell r="AK208">
            <v>4947136</v>
          </cell>
          <cell r="AL208">
            <v>18474927</v>
          </cell>
          <cell r="AM208">
            <v>18474927</v>
          </cell>
          <cell r="AN208">
            <v>23422063</v>
          </cell>
          <cell r="AO208">
            <v>23422063</v>
          </cell>
          <cell r="AP208">
            <v>15424482</v>
          </cell>
          <cell r="AQ208">
            <v>0</v>
          </cell>
          <cell r="AR208">
            <v>72030995</v>
          </cell>
          <cell r="AS208">
            <v>0</v>
          </cell>
          <cell r="AT208">
            <v>87455477</v>
          </cell>
          <cell r="AU208">
            <v>0</v>
          </cell>
          <cell r="AV208">
            <v>366445</v>
          </cell>
          <cell r="AW208">
            <v>2513332</v>
          </cell>
          <cell r="AX208">
            <v>2879777</v>
          </cell>
          <cell r="BC208" t="str">
            <v>R</v>
          </cell>
          <cell r="BE208">
            <v>23838000</v>
          </cell>
          <cell r="BL208" t="str">
            <v>061 - 3836524</v>
          </cell>
          <cell r="BM208" t="str">
            <v>061 - 836521</v>
          </cell>
          <cell r="BN208" t="str">
            <v>thaùng 10/1997</v>
          </cell>
        </row>
        <row r="209">
          <cell r="A209" t="str">
            <v>KCN3</v>
          </cell>
          <cell r="B209">
            <v>35</v>
          </cell>
          <cell r="C209" t="str">
            <v>1435/GP</v>
          </cell>
          <cell r="D209">
            <v>35033</v>
          </cell>
          <cell r="E209">
            <v>472043000040</v>
          </cell>
          <cell r="F209">
            <v>39079</v>
          </cell>
          <cell r="G209" t="str">
            <v>Cty TNHH Boramtek Vieät Nam</v>
          </cell>
          <cell r="H209" t="str">
            <v>Boramtek Viet Nam Co., Ltd</v>
          </cell>
          <cell r="I209">
            <v>14933</v>
          </cell>
          <cell r="J209">
            <v>1</v>
          </cell>
          <cell r="K209" t="str">
            <v>Sx caùc chi tieát vaø phuï tuøng duøng cho xe oâ toâ, xe gaén maùy, sx caùc sp: bình thuûy, oâ khoùa, baûn leà, thieát bò loïc, caùc loaïi van, ñoàng hoà ño aùp suaát khoâng khí, ñoàng hoà nöôùc</v>
          </cell>
          <cell r="L209">
            <v>2930</v>
          </cell>
          <cell r="M209" t="str">
            <v>29</v>
          </cell>
          <cell r="N209" t="str">
            <v>Haøn Quoác</v>
          </cell>
          <cell r="O209" t="str">
            <v>06</v>
          </cell>
          <cell r="P209">
            <v>3</v>
          </cell>
          <cell r="Q209">
            <v>3</v>
          </cell>
          <cell r="R209">
            <v>10000000</v>
          </cell>
          <cell r="S209">
            <v>2000000</v>
          </cell>
          <cell r="U209">
            <v>0</v>
          </cell>
          <cell r="V209">
            <v>0</v>
          </cell>
          <cell r="X209">
            <v>0</v>
          </cell>
          <cell r="Y209">
            <v>0</v>
          </cell>
          <cell r="Z209">
            <v>10000000</v>
          </cell>
          <cell r="AA209">
            <v>2000000</v>
          </cell>
          <cell r="AB209">
            <v>380</v>
          </cell>
          <cell r="AC209">
            <v>378</v>
          </cell>
          <cell r="AD209">
            <v>380</v>
          </cell>
          <cell r="AE209">
            <v>378</v>
          </cell>
          <cell r="AF209">
            <v>0</v>
          </cell>
          <cell r="AG209">
            <v>0</v>
          </cell>
          <cell r="AL209">
            <v>146392.32000000001</v>
          </cell>
          <cell r="AM209">
            <v>146392.32000000001</v>
          </cell>
          <cell r="AN209">
            <v>146392.32000000001</v>
          </cell>
          <cell r="AO209">
            <v>146392.32000000001</v>
          </cell>
          <cell r="AR209">
            <v>871492.16999999993</v>
          </cell>
          <cell r="AS209">
            <v>8147.3</v>
          </cell>
          <cell r="AT209">
            <v>871492.16999999993</v>
          </cell>
          <cell r="AU209">
            <v>8147.3</v>
          </cell>
          <cell r="AW209">
            <v>47735</v>
          </cell>
          <cell r="AX209">
            <v>47735</v>
          </cell>
          <cell r="BE209">
            <v>4000000</v>
          </cell>
          <cell r="BL209" t="str">
            <v>061-3836962</v>
          </cell>
          <cell r="BM209" t="str">
            <v>061-836961</v>
          </cell>
        </row>
        <row r="210">
          <cell r="A210" t="str">
            <v>KCN3</v>
          </cell>
          <cell r="B210">
            <v>36</v>
          </cell>
          <cell r="C210" t="str">
            <v>1438/GP</v>
          </cell>
          <cell r="D210">
            <v>35042</v>
          </cell>
          <cell r="E210">
            <v>47203300196</v>
          </cell>
          <cell r="F210">
            <v>39282</v>
          </cell>
          <cell r="G210" t="str">
            <v xml:space="preserve">Cty CP Döôïc phaåm OPV </v>
          </cell>
          <cell r="H210" t="str">
            <v>OPV Pharmaceutical Joint Stock Company</v>
          </cell>
          <cell r="I210">
            <v>68220</v>
          </cell>
          <cell r="J210">
            <v>1</v>
          </cell>
          <cell r="K210" t="str">
            <v>Sx caùc loaïi thuoác chöõa beänh cho ngöôøi, caùc cheá phaåm dinh döôõng, myõ phaåm vaø caùc saûn phaåm chaêm soùc caù nhaân. Nhaäp khaåu haøng hoaù (quyeàn nhaäp khaåu)</v>
          </cell>
          <cell r="L210">
            <v>2100</v>
          </cell>
          <cell r="M210" t="str">
            <v>21</v>
          </cell>
          <cell r="N210" t="str">
            <v>Myõ-Singapore-BVI</v>
          </cell>
          <cell r="O210" t="str">
            <v>02</v>
          </cell>
          <cell r="P210">
            <v>3</v>
          </cell>
          <cell r="Q210">
            <v>3</v>
          </cell>
          <cell r="R210">
            <v>23875000</v>
          </cell>
          <cell r="S210">
            <v>11448444</v>
          </cell>
          <cell r="U210">
            <v>0</v>
          </cell>
          <cell r="V210">
            <v>0</v>
          </cell>
          <cell r="X210">
            <v>0</v>
          </cell>
          <cell r="Y210">
            <v>0</v>
          </cell>
          <cell r="Z210">
            <v>23875000</v>
          </cell>
          <cell r="AA210">
            <v>11448444</v>
          </cell>
          <cell r="AB210">
            <v>358</v>
          </cell>
          <cell r="AC210">
            <v>352</v>
          </cell>
          <cell r="AD210">
            <v>358</v>
          </cell>
          <cell r="AE210">
            <v>352</v>
          </cell>
          <cell r="AF210">
            <v>0</v>
          </cell>
          <cell r="AG210">
            <v>0</v>
          </cell>
          <cell r="AL210">
            <v>0</v>
          </cell>
          <cell r="AM210">
            <v>0</v>
          </cell>
          <cell r="AN210">
            <v>0</v>
          </cell>
          <cell r="AO210">
            <v>0</v>
          </cell>
          <cell r="AR210">
            <v>0</v>
          </cell>
          <cell r="AS210">
            <v>0</v>
          </cell>
          <cell r="AT210">
            <v>0</v>
          </cell>
          <cell r="AU210">
            <v>0</v>
          </cell>
          <cell r="AW210">
            <v>0</v>
          </cell>
          <cell r="AX210">
            <v>0</v>
          </cell>
          <cell r="BE210">
            <v>14469052</v>
          </cell>
          <cell r="BL210" t="str">
            <v>061-3992999</v>
          </cell>
          <cell r="BM210" t="str">
            <v>061-835088</v>
          </cell>
          <cell r="BN210" t="str">
            <v>12/2003 hoaït ñoäng</v>
          </cell>
        </row>
        <row r="211">
          <cell r="A211" t="str">
            <v>KCN3</v>
          </cell>
          <cell r="B211">
            <v>37</v>
          </cell>
          <cell r="C211" t="str">
            <v>1449/GP</v>
          </cell>
          <cell r="D211">
            <v>35053</v>
          </cell>
          <cell r="E211">
            <v>472023000526</v>
          </cell>
          <cell r="F211">
            <v>39716</v>
          </cell>
          <cell r="G211" t="str">
            <v>Cty TNHH saûn xuaát Mica</v>
          </cell>
          <cell r="H211" t="str">
            <v>The Nicest Acrylic Company Limited</v>
          </cell>
          <cell r="I211">
            <v>5122</v>
          </cell>
          <cell r="J211">
            <v>1</v>
          </cell>
          <cell r="K211" t="str">
            <v>Sx mica vaø caùc saûn phaåm töø mica</v>
          </cell>
          <cell r="L211">
            <v>2220</v>
          </cell>
          <cell r="M211" t="str">
            <v>22</v>
          </cell>
          <cell r="N211" t="str">
            <v>Ñaøi Loan</v>
          </cell>
          <cell r="O211" t="str">
            <v>05</v>
          </cell>
          <cell r="P211">
            <v>3</v>
          </cell>
          <cell r="Q211">
            <v>3</v>
          </cell>
          <cell r="R211">
            <v>1700000</v>
          </cell>
          <cell r="S211">
            <v>1700000</v>
          </cell>
          <cell r="U211">
            <v>0</v>
          </cell>
          <cell r="V211">
            <v>0</v>
          </cell>
          <cell r="X211">
            <v>0</v>
          </cell>
          <cell r="Y211">
            <v>0</v>
          </cell>
          <cell r="Z211">
            <v>1700000</v>
          </cell>
          <cell r="AA211">
            <v>1700000</v>
          </cell>
          <cell r="AB211">
            <v>82</v>
          </cell>
          <cell r="AC211">
            <v>80</v>
          </cell>
          <cell r="AD211">
            <v>82</v>
          </cell>
          <cell r="AE211">
            <v>80</v>
          </cell>
          <cell r="AF211">
            <v>0</v>
          </cell>
          <cell r="AG211">
            <v>0</v>
          </cell>
          <cell r="AL211">
            <v>2026797.4</v>
          </cell>
          <cell r="AM211">
            <v>2026797.4</v>
          </cell>
          <cell r="AN211">
            <v>2026797.4</v>
          </cell>
          <cell r="AO211">
            <v>2026797.4</v>
          </cell>
          <cell r="AR211">
            <v>2215989.5500000003</v>
          </cell>
          <cell r="AS211">
            <v>1380446.46</v>
          </cell>
          <cell r="AT211">
            <v>2215989.5500000003</v>
          </cell>
          <cell r="AU211">
            <v>1380446.46</v>
          </cell>
          <cell r="AW211">
            <v>83554.31</v>
          </cell>
          <cell r="AX211">
            <v>83554.31</v>
          </cell>
          <cell r="BE211">
            <v>1350000</v>
          </cell>
          <cell r="BL211" t="str">
            <v>061-3836555</v>
          </cell>
          <cell r="BM211" t="str">
            <v>061-991006</v>
          </cell>
        </row>
        <row r="212">
          <cell r="A212" t="str">
            <v>KCN3</v>
          </cell>
          <cell r="B212">
            <v>38</v>
          </cell>
          <cell r="C212" t="str">
            <v>1466/GP</v>
          </cell>
          <cell r="D212">
            <v>35062</v>
          </cell>
          <cell r="E212">
            <v>472043000053</v>
          </cell>
          <cell r="F212">
            <v>39420</v>
          </cell>
          <cell r="G212" t="str">
            <v>Cty Sanyo Ha Asean</v>
          </cell>
          <cell r="H212" t="str">
            <v>Sanyo Ha Asean Corporation</v>
          </cell>
          <cell r="I212">
            <v>77466</v>
          </cell>
          <cell r="J212">
            <v>1</v>
          </cell>
          <cell r="K212" t="str">
            <v>Sx caùc loaïi maùy giaët, tuûø laïnh, caùc loaïi maùy ñieàu hoøa, caùc loaïi maùy nöôùc noùng (duøng ñeå taém), cung caáp dòch vuï söûa chöõa baûo haønh cho caùc sp cuûa cty. SX linh kieän baèng nhöïa (voû hoäp ñöïng linh kieän ñieän töû,...) vaø linh kie</v>
          </cell>
          <cell r="L212">
            <v>2640</v>
          </cell>
          <cell r="M212" t="str">
            <v>26</v>
          </cell>
          <cell r="N212" t="str">
            <v>Nhaät Baûn</v>
          </cell>
          <cell r="O212" t="str">
            <v>03</v>
          </cell>
          <cell r="P212">
            <v>3</v>
          </cell>
          <cell r="Q212">
            <v>3</v>
          </cell>
          <cell r="R212">
            <v>75000000</v>
          </cell>
          <cell r="S212">
            <v>44000000</v>
          </cell>
          <cell r="U212">
            <v>0</v>
          </cell>
          <cell r="V212">
            <v>0</v>
          </cell>
          <cell r="X212">
            <v>0</v>
          </cell>
          <cell r="Y212">
            <v>0</v>
          </cell>
          <cell r="Z212">
            <v>75000000</v>
          </cell>
          <cell r="AA212">
            <v>44000000</v>
          </cell>
          <cell r="AB212">
            <v>1057</v>
          </cell>
          <cell r="AC212">
            <v>1048</v>
          </cell>
          <cell r="AD212">
            <v>1044</v>
          </cell>
          <cell r="AE212">
            <v>1035</v>
          </cell>
          <cell r="AF212">
            <v>13</v>
          </cell>
          <cell r="AG212">
            <v>13</v>
          </cell>
          <cell r="AJ212">
            <v>6068998</v>
          </cell>
          <cell r="AK212">
            <v>6068998</v>
          </cell>
          <cell r="AL212">
            <v>22811916</v>
          </cell>
          <cell r="AM212">
            <v>22502727</v>
          </cell>
          <cell r="AN212">
            <v>28880914</v>
          </cell>
          <cell r="AO212">
            <v>28571725</v>
          </cell>
          <cell r="AP212">
            <v>11552455</v>
          </cell>
          <cell r="AQ212">
            <v>175772</v>
          </cell>
          <cell r="AR212">
            <v>54778574</v>
          </cell>
          <cell r="AS212">
            <v>365604</v>
          </cell>
          <cell r="AT212">
            <v>66331029</v>
          </cell>
          <cell r="AU212">
            <v>541376</v>
          </cell>
          <cell r="AV212">
            <v>1618929</v>
          </cell>
          <cell r="AW212">
            <v>5530767</v>
          </cell>
          <cell r="AX212">
            <v>7149696</v>
          </cell>
          <cell r="BC212" t="str">
            <v>R</v>
          </cell>
          <cell r="BE212">
            <v>44000000</v>
          </cell>
          <cell r="BL212" t="str">
            <v>061 - 3836651</v>
          </cell>
          <cell r="BM212" t="str">
            <v>061 - 836658</v>
          </cell>
        </row>
        <row r="213">
          <cell r="A213" t="str">
            <v>KCN3</v>
          </cell>
          <cell r="B213">
            <v>39</v>
          </cell>
          <cell r="C213" t="str">
            <v>1464/GP</v>
          </cell>
          <cell r="D213">
            <v>35063</v>
          </cell>
          <cell r="E213">
            <v>472043000303</v>
          </cell>
          <cell r="F213">
            <v>39394</v>
          </cell>
          <cell r="G213" t="str">
            <v>Cty Quoác teá Vó Haûo Vieät Nam TNHH</v>
          </cell>
          <cell r="H213" t="str">
            <v>Woei Haw International VN Co., Ltd</v>
          </cell>
          <cell r="I213">
            <v>4879</v>
          </cell>
          <cell r="J213">
            <v>1</v>
          </cell>
          <cell r="K213" t="str">
            <v>Sx gia coâng caùc loaïi quaàn aùo vaø saûn phaåm may maëc caùc loaïi.</v>
          </cell>
          <cell r="L213">
            <v>1410</v>
          </cell>
          <cell r="M213" t="str">
            <v>14</v>
          </cell>
          <cell r="N213" t="str">
            <v>Ñaøi Loan</v>
          </cell>
          <cell r="O213" t="str">
            <v>05</v>
          </cell>
          <cell r="P213">
            <v>3</v>
          </cell>
          <cell r="Q213">
            <v>3</v>
          </cell>
          <cell r="R213">
            <v>3000000</v>
          </cell>
          <cell r="S213">
            <v>1556197</v>
          </cell>
          <cell r="U213">
            <v>0</v>
          </cell>
          <cell r="V213">
            <v>0</v>
          </cell>
          <cell r="X213">
            <v>0</v>
          </cell>
          <cell r="Y213">
            <v>0</v>
          </cell>
          <cell r="Z213">
            <v>3000000</v>
          </cell>
          <cell r="AA213">
            <v>1556197</v>
          </cell>
          <cell r="AB213">
            <v>327</v>
          </cell>
          <cell r="AC213">
            <v>324</v>
          </cell>
          <cell r="AD213">
            <v>359</v>
          </cell>
          <cell r="AE213">
            <v>356</v>
          </cell>
          <cell r="AF213">
            <v>-32</v>
          </cell>
          <cell r="AG213">
            <v>-32</v>
          </cell>
          <cell r="AL213">
            <v>571353.51</v>
          </cell>
          <cell r="AM213">
            <v>571353.51</v>
          </cell>
          <cell r="AN213">
            <v>571353.51</v>
          </cell>
          <cell r="AO213">
            <v>571353.51</v>
          </cell>
          <cell r="AR213">
            <v>549838.78</v>
          </cell>
          <cell r="AS213">
            <v>528846.24</v>
          </cell>
          <cell r="AT213">
            <v>568534.35</v>
          </cell>
          <cell r="AU213">
            <v>528846.24</v>
          </cell>
          <cell r="AW213">
            <v>1008.46</v>
          </cell>
          <cell r="AX213">
            <v>9107.16</v>
          </cell>
          <cell r="AY213">
            <v>1332.21</v>
          </cell>
          <cell r="AZ213">
            <v>1198.99</v>
          </cell>
          <cell r="BC213" t="str">
            <v>R</v>
          </cell>
          <cell r="BE213">
            <v>2000000</v>
          </cell>
          <cell r="BF213">
            <v>2266330</v>
          </cell>
          <cell r="BG213">
            <v>1085739</v>
          </cell>
          <cell r="BH213">
            <v>847196</v>
          </cell>
          <cell r="BI213">
            <v>3677582</v>
          </cell>
          <cell r="BJ213">
            <v>3654183</v>
          </cell>
          <cell r="BL213" t="str">
            <v>061 - 3836556/557/558</v>
          </cell>
          <cell r="BM213" t="str">
            <v>061 - 836559</v>
          </cell>
          <cell r="BN213" t="str">
            <v>01/1996 hoaït ñoäng</v>
          </cell>
        </row>
        <row r="214">
          <cell r="A214" t="str">
            <v>KCN3</v>
          </cell>
          <cell r="B214">
            <v>40</v>
          </cell>
          <cell r="C214" t="str">
            <v>1471/GP</v>
          </cell>
          <cell r="D214">
            <v>35072</v>
          </cell>
          <cell r="E214">
            <v>472043000603</v>
          </cell>
          <cell r="F214">
            <v>39658</v>
          </cell>
          <cell r="G214" t="str">
            <v>Cty Urai Phanich (Vieät Nam) TNHH</v>
          </cell>
          <cell r="H214" t="str">
            <v>Urai Phanic (Viet nam) Co., Ltd</v>
          </cell>
          <cell r="I214">
            <v>14749</v>
          </cell>
          <cell r="J214">
            <v>1</v>
          </cell>
          <cell r="K214" t="str">
            <v>Sx caùc loaïi sôn coâng nghieäp vaø gia duïng. Thöïc hieän quyeàn xuaát khaåu, nhaäp khaåu.</v>
          </cell>
          <cell r="L214">
            <v>2022</v>
          </cell>
          <cell r="M214" t="str">
            <v>20</v>
          </cell>
          <cell r="N214" t="str">
            <v>Thaùi Lan</v>
          </cell>
          <cell r="O214" t="str">
            <v>08</v>
          </cell>
          <cell r="P214">
            <v>3</v>
          </cell>
          <cell r="Q214">
            <v>3</v>
          </cell>
          <cell r="R214">
            <v>6401140</v>
          </cell>
          <cell r="S214">
            <v>4792202</v>
          </cell>
          <cell r="U214">
            <v>0</v>
          </cell>
          <cell r="V214">
            <v>0</v>
          </cell>
          <cell r="X214">
            <v>0</v>
          </cell>
          <cell r="Y214">
            <v>0</v>
          </cell>
          <cell r="Z214">
            <v>6401140</v>
          </cell>
          <cell r="AA214">
            <v>4792202</v>
          </cell>
          <cell r="AB214">
            <v>191</v>
          </cell>
          <cell r="AC214">
            <v>175</v>
          </cell>
          <cell r="AD214">
            <v>191</v>
          </cell>
          <cell r="AE214">
            <v>175</v>
          </cell>
          <cell r="AF214">
            <v>0</v>
          </cell>
          <cell r="AG214">
            <v>0</v>
          </cell>
          <cell r="AL214">
            <v>1660641.5699999998</v>
          </cell>
          <cell r="AM214">
            <v>1660641.5699999998</v>
          </cell>
          <cell r="AN214">
            <v>1660641.5699999998</v>
          </cell>
          <cell r="AO214">
            <v>1660641.5699999998</v>
          </cell>
          <cell r="AR214">
            <v>4449129.6100000003</v>
          </cell>
          <cell r="AS214">
            <v>1405987.85</v>
          </cell>
          <cell r="AT214">
            <v>4449129.6100000003</v>
          </cell>
          <cell r="AU214">
            <v>1405987.85</v>
          </cell>
          <cell r="AW214">
            <v>284710.05</v>
          </cell>
          <cell r="AX214">
            <v>284710.05</v>
          </cell>
          <cell r="BE214">
            <v>4800000</v>
          </cell>
          <cell r="BL214" t="str">
            <v>061-3836617/618</v>
          </cell>
          <cell r="BM214" t="str">
            <v>061-836073</v>
          </cell>
        </row>
        <row r="215">
          <cell r="A215" t="str">
            <v>KCN3</v>
          </cell>
          <cell r="B215">
            <v>41</v>
          </cell>
          <cell r="C215" t="str">
            <v>1475/GP</v>
          </cell>
          <cell r="D215">
            <v>35080</v>
          </cell>
          <cell r="E215">
            <v>472023000599</v>
          </cell>
          <cell r="F215">
            <v>39657</v>
          </cell>
          <cell r="G215" t="str">
            <v>Cty TNHH Gas Vieät Nhaät</v>
          </cell>
          <cell r="H215" t="str">
            <v>Vietnam Japan Gas Company Limited (VIJAGAS)</v>
          </cell>
          <cell r="I215">
            <v>10043</v>
          </cell>
          <cell r="J215">
            <v>1</v>
          </cell>
          <cell r="K215" t="str">
            <v xml:space="preserve">Sx caùc loaïi gas coâng nghieäp, gas y teá chaát löôïng cao, thieát keá, cheá taïo, laép ñaët heä thoáng ñöôøng coáng, bình chöùa vaø caùc thieát bò coù lieân quan tôùi vieäc cung caáp khí cho khaùch haøng söû duïng saûn phaåm cuûa DN. Thöïc hieän quyeàn </v>
          </cell>
          <cell r="L215">
            <v>3520</v>
          </cell>
          <cell r="M215" t="str">
            <v>35</v>
          </cell>
          <cell r="N215" t="str">
            <v>Nhaät Baûn</v>
          </cell>
          <cell r="O215" t="str">
            <v>03</v>
          </cell>
          <cell r="P215">
            <v>3</v>
          </cell>
          <cell r="Q215">
            <v>3</v>
          </cell>
          <cell r="R215">
            <v>26094000</v>
          </cell>
          <cell r="S215">
            <v>14766383</v>
          </cell>
          <cell r="U215">
            <v>0</v>
          </cell>
          <cell r="V215">
            <v>0</v>
          </cell>
          <cell r="X215">
            <v>0</v>
          </cell>
          <cell r="Y215">
            <v>0</v>
          </cell>
          <cell r="Z215">
            <v>26094000</v>
          </cell>
          <cell r="AA215">
            <v>14766383</v>
          </cell>
          <cell r="AB215">
            <v>102</v>
          </cell>
          <cell r="AC215">
            <v>98</v>
          </cell>
          <cell r="AD215">
            <v>102</v>
          </cell>
          <cell r="AE215">
            <v>98</v>
          </cell>
          <cell r="AF215">
            <v>0</v>
          </cell>
          <cell r="AG215">
            <v>0</v>
          </cell>
          <cell r="AL215">
            <v>144654.74</v>
          </cell>
          <cell r="AM215">
            <v>144654.74</v>
          </cell>
          <cell r="AN215">
            <v>144654.74</v>
          </cell>
          <cell r="AO215">
            <v>144654.74</v>
          </cell>
          <cell r="AR215">
            <v>2198150.1100000003</v>
          </cell>
          <cell r="AS215">
            <v>454398.05999999994</v>
          </cell>
          <cell r="AT215">
            <v>2198150.1100000003</v>
          </cell>
          <cell r="AU215">
            <v>454398.05999999994</v>
          </cell>
          <cell r="AW215">
            <v>67895.650000000009</v>
          </cell>
          <cell r="AX215">
            <v>67895.650000000009</v>
          </cell>
          <cell r="BE215">
            <v>23784894</v>
          </cell>
          <cell r="BL215" t="str">
            <v>061-3836706</v>
          </cell>
          <cell r="BM215" t="str">
            <v>061-836710</v>
          </cell>
        </row>
        <row r="216">
          <cell r="A216" t="str">
            <v>KCN3</v>
          </cell>
          <cell r="B216">
            <v>42</v>
          </cell>
          <cell r="C216" t="str">
            <v>1491/GP</v>
          </cell>
          <cell r="D216">
            <v>35098</v>
          </cell>
          <cell r="E216">
            <v>472043000478</v>
          </cell>
          <cell r="F216">
            <v>39678</v>
          </cell>
          <cell r="G216" t="str">
            <v>Cty HH sôïi Tainan (Vieät Nam)</v>
          </cell>
          <cell r="H216" t="str">
            <v>Tainan Spinning Co., Ltd (Vietnam)</v>
          </cell>
          <cell r="I216">
            <v>296755.8</v>
          </cell>
          <cell r="J216">
            <v>1</v>
          </cell>
          <cell r="K216" t="str">
            <v>Sx sôïi vaø deät vaûi caùc loaïi.</v>
          </cell>
          <cell r="L216">
            <v>1311</v>
          </cell>
          <cell r="M216" t="str">
            <v>13</v>
          </cell>
          <cell r="N216" t="str">
            <v>Ñaøi Loan</v>
          </cell>
          <cell r="O216" t="str">
            <v>05</v>
          </cell>
          <cell r="P216">
            <v>3</v>
          </cell>
          <cell r="Q216">
            <v>3</v>
          </cell>
          <cell r="R216">
            <v>198040000</v>
          </cell>
          <cell r="S216">
            <v>69000000</v>
          </cell>
          <cell r="U216">
            <v>0</v>
          </cell>
          <cell r="V216">
            <v>0</v>
          </cell>
          <cell r="X216">
            <v>0</v>
          </cell>
          <cell r="Y216">
            <v>0</v>
          </cell>
          <cell r="Z216">
            <v>198040000</v>
          </cell>
          <cell r="AA216">
            <v>69000000</v>
          </cell>
          <cell r="AB216">
            <v>3936</v>
          </cell>
          <cell r="AC216">
            <v>3891</v>
          </cell>
          <cell r="AD216">
            <v>3936</v>
          </cell>
          <cell r="AE216">
            <v>3891</v>
          </cell>
          <cell r="AF216">
            <v>0</v>
          </cell>
          <cell r="AG216">
            <v>0</v>
          </cell>
          <cell r="AL216">
            <v>17762691.149999999</v>
          </cell>
          <cell r="AM216">
            <v>17762691.149999999</v>
          </cell>
          <cell r="AN216">
            <v>17762691.149999999</v>
          </cell>
          <cell r="AO216">
            <v>17762691.149999999</v>
          </cell>
          <cell r="AR216">
            <v>46816587.590000004</v>
          </cell>
          <cell r="AS216">
            <v>36981464.039999999</v>
          </cell>
          <cell r="AT216">
            <v>46816587.590000004</v>
          </cell>
          <cell r="AU216">
            <v>36981464.039999999</v>
          </cell>
          <cell r="AW216">
            <v>-177560.36</v>
          </cell>
          <cell r="AX216">
            <v>-177560.36</v>
          </cell>
          <cell r="BE216">
            <v>145000000</v>
          </cell>
          <cell r="BL216" t="str">
            <v>061-3836671</v>
          </cell>
          <cell r="BM216" t="str">
            <v>061-836610</v>
          </cell>
        </row>
        <row r="217">
          <cell r="A217" t="str">
            <v>KCN3</v>
          </cell>
          <cell r="B217">
            <v>43</v>
          </cell>
          <cell r="C217" t="str">
            <v>1494/GP</v>
          </cell>
          <cell r="D217">
            <v>35098</v>
          </cell>
          <cell r="E217">
            <v>472043000699</v>
          </cell>
          <cell r="F217" t="str">
            <v>23/10/2008</v>
          </cell>
          <cell r="G217" t="str">
            <v>Cty TNHH Metecno (Vieät Nam)</v>
          </cell>
          <cell r="H217" t="str">
            <v>Metecno (Vietnam) Limited</v>
          </cell>
          <cell r="I217">
            <v>10000</v>
          </cell>
          <cell r="J217">
            <v>1</v>
          </cell>
          <cell r="K217" t="str">
            <v>Sx taám lôïp, taám vaùch ngaên vaø caùc loaïi theùp hình phuïc vuï xaây döïng baèng theùp traùng nhoâm, keõm vaø maï maøu. Saûn xuaát vaø laép ñaët taám caùch nhieät, caùc loaïi cöûa baèng theùp, nhöïa, nhoâm.</v>
          </cell>
          <cell r="L217">
            <v>2599</v>
          </cell>
          <cell r="M217" t="str">
            <v>25</v>
          </cell>
          <cell r="N217" t="str">
            <v>Singapore</v>
          </cell>
          <cell r="O217" t="str">
            <v>07</v>
          </cell>
          <cell r="P217">
            <v>3</v>
          </cell>
          <cell r="Q217">
            <v>3</v>
          </cell>
          <cell r="R217">
            <v>5900000</v>
          </cell>
          <cell r="S217">
            <v>2275962</v>
          </cell>
          <cell r="U217">
            <v>0</v>
          </cell>
          <cell r="V217">
            <v>0</v>
          </cell>
          <cell r="X217">
            <v>0</v>
          </cell>
          <cell r="Y217">
            <v>0</v>
          </cell>
          <cell r="Z217">
            <v>5900000</v>
          </cell>
          <cell r="AA217">
            <v>2275962</v>
          </cell>
          <cell r="AB217">
            <v>22</v>
          </cell>
          <cell r="AC217">
            <v>21</v>
          </cell>
          <cell r="AD217">
            <v>22</v>
          </cell>
          <cell r="AE217">
            <v>21</v>
          </cell>
          <cell r="AF217">
            <v>0</v>
          </cell>
          <cell r="AG217">
            <v>0</v>
          </cell>
          <cell r="AL217">
            <v>0</v>
          </cell>
          <cell r="AM217">
            <v>0</v>
          </cell>
          <cell r="AN217">
            <v>0</v>
          </cell>
          <cell r="AO217">
            <v>0</v>
          </cell>
          <cell r="AR217">
            <v>501148</v>
          </cell>
          <cell r="AS217">
            <v>0</v>
          </cell>
          <cell r="AT217">
            <v>501148</v>
          </cell>
          <cell r="AU217">
            <v>0</v>
          </cell>
          <cell r="AW217">
            <v>26214</v>
          </cell>
          <cell r="AX217">
            <v>26214</v>
          </cell>
          <cell r="BE217">
            <v>3000000</v>
          </cell>
          <cell r="BL217" t="str">
            <v>061-3833040</v>
          </cell>
          <cell r="BM217" t="str">
            <v>061-833643</v>
          </cell>
        </row>
        <row r="218">
          <cell r="A218" t="str">
            <v>KCN3</v>
          </cell>
          <cell r="B218">
            <v>44</v>
          </cell>
          <cell r="C218" t="str">
            <v>1495/GP</v>
          </cell>
          <cell r="D218">
            <v>35102</v>
          </cell>
          <cell r="E218">
            <v>472043000712</v>
          </cell>
          <cell r="F218">
            <v>39784</v>
          </cell>
          <cell r="G218" t="str">
            <v>Cty TNHH Mabuchi Motor Vieät Nam</v>
          </cell>
          <cell r="H218" t="str">
            <v>Mabuchi Motor  Vietnam Limited</v>
          </cell>
          <cell r="I218">
            <v>63768</v>
          </cell>
          <cell r="J218">
            <v>1</v>
          </cell>
          <cell r="K218" t="str">
            <v>Sx caùc loaïi ñoäng cô nhoû söû duïng cho caùc boä phaän ñieän töû laép trong oâ toâ vaø caùc thieát bò nghe nhìn.</v>
          </cell>
          <cell r="L218">
            <v>3290</v>
          </cell>
          <cell r="M218" t="str">
            <v>32</v>
          </cell>
          <cell r="N218" t="str">
            <v>Nhaät Baûn</v>
          </cell>
          <cell r="O218" t="str">
            <v>03</v>
          </cell>
          <cell r="P218">
            <v>3</v>
          </cell>
          <cell r="Q218">
            <v>3</v>
          </cell>
          <cell r="R218">
            <v>69884160</v>
          </cell>
          <cell r="S218">
            <v>42849404</v>
          </cell>
          <cell r="U218">
            <v>0</v>
          </cell>
          <cell r="V218">
            <v>0</v>
          </cell>
          <cell r="X218">
            <v>0</v>
          </cell>
          <cell r="Y218">
            <v>0</v>
          </cell>
          <cell r="Z218">
            <v>69884160</v>
          </cell>
          <cell r="AA218">
            <v>42849404</v>
          </cell>
          <cell r="AB218">
            <v>6187</v>
          </cell>
          <cell r="AC218">
            <v>6177</v>
          </cell>
          <cell r="AD218">
            <v>6244</v>
          </cell>
          <cell r="AE218">
            <v>6234</v>
          </cell>
          <cell r="AF218">
            <v>-57</v>
          </cell>
          <cell r="AG218">
            <v>-57</v>
          </cell>
          <cell r="AJ218">
            <v>3136655.46</v>
          </cell>
          <cell r="AK218">
            <v>2933385.95</v>
          </cell>
          <cell r="AL218">
            <v>6857133.79</v>
          </cell>
          <cell r="AM218">
            <v>6473692.0800000001</v>
          </cell>
          <cell r="AN218">
            <v>11503575.300000001</v>
          </cell>
          <cell r="AO218">
            <v>10758956.640000001</v>
          </cell>
          <cell r="AP218">
            <v>6593766.3799999999</v>
          </cell>
          <cell r="AQ218">
            <v>6593766.3799999999</v>
          </cell>
          <cell r="AR218">
            <v>13563137.109999999</v>
          </cell>
          <cell r="AS218">
            <v>13563137.109999999</v>
          </cell>
          <cell r="AT218">
            <v>23239369.300000001</v>
          </cell>
          <cell r="AU218">
            <v>23239369.300000001</v>
          </cell>
          <cell r="AV218">
            <v>13519.21</v>
          </cell>
          <cell r="AW218">
            <v>27900.59</v>
          </cell>
          <cell r="AX218">
            <v>121878.39999999999</v>
          </cell>
          <cell r="BC218" t="str">
            <v>R</v>
          </cell>
          <cell r="BE218">
            <v>34000000</v>
          </cell>
          <cell r="BL218" t="str">
            <v>061 - 3836711</v>
          </cell>
          <cell r="BM218" t="str">
            <v>061-836712</v>
          </cell>
        </row>
        <row r="219">
          <cell r="A219" t="str">
            <v>KCN3</v>
          </cell>
          <cell r="B219">
            <v>45</v>
          </cell>
          <cell r="C219" t="str">
            <v>1533/GP</v>
          </cell>
          <cell r="D219">
            <v>35159</v>
          </cell>
          <cell r="F219">
            <v>39910</v>
          </cell>
          <cell r="G219" t="str">
            <v>Cty TNHH Artus Vieät Nam Pacific Scientific</v>
          </cell>
          <cell r="H219" t="str">
            <v>Artus Vietnam Pacific Scientific</v>
          </cell>
          <cell r="I219">
            <v>6153.2</v>
          </cell>
          <cell r="J219">
            <v>1</v>
          </cell>
          <cell r="K219" t="str">
            <v>Sx, laép raùp caùc loaïi ñoäng cô truyeàn ñoäng, thieát bò ñieàu khieån cho ngaønh haøng khoâng, haøng haûi</v>
          </cell>
          <cell r="L219">
            <v>2814</v>
          </cell>
          <cell r="M219" t="str">
            <v>28</v>
          </cell>
          <cell r="N219" t="str">
            <v>Phaùp</v>
          </cell>
          <cell r="O219" t="str">
            <v>04</v>
          </cell>
          <cell r="P219">
            <v>3</v>
          </cell>
          <cell r="Q219">
            <v>3</v>
          </cell>
          <cell r="R219">
            <v>3400000</v>
          </cell>
          <cell r="S219">
            <v>1023000</v>
          </cell>
          <cell r="U219">
            <v>0</v>
          </cell>
          <cell r="V219">
            <v>0</v>
          </cell>
          <cell r="X219">
            <v>0</v>
          </cell>
          <cell r="Y219">
            <v>0</v>
          </cell>
          <cell r="Z219">
            <v>3400000</v>
          </cell>
          <cell r="AA219">
            <v>1023000</v>
          </cell>
          <cell r="AB219">
            <v>276</v>
          </cell>
          <cell r="AC219">
            <v>273</v>
          </cell>
          <cell r="AD219">
            <v>278</v>
          </cell>
          <cell r="AE219">
            <v>275</v>
          </cell>
          <cell r="AF219">
            <v>-2</v>
          </cell>
          <cell r="AG219">
            <v>-2</v>
          </cell>
          <cell r="AJ219">
            <v>685204.59</v>
          </cell>
          <cell r="AK219">
            <v>685204.59</v>
          </cell>
          <cell r="AL219">
            <v>3634147.3699999996</v>
          </cell>
          <cell r="AM219">
            <v>3608438.56</v>
          </cell>
          <cell r="AN219">
            <v>4319351.96</v>
          </cell>
          <cell r="AO219">
            <v>4293643.1500000004</v>
          </cell>
          <cell r="AP219">
            <v>1211714.5900000001</v>
          </cell>
          <cell r="AQ219">
            <v>1211714.5900000001</v>
          </cell>
          <cell r="AR219">
            <v>4925201.8099999996</v>
          </cell>
          <cell r="AS219">
            <v>4925201.8099999996</v>
          </cell>
          <cell r="AT219">
            <v>6136916.3999999994</v>
          </cell>
          <cell r="AU219">
            <v>6136916.3999999994</v>
          </cell>
          <cell r="AV219">
            <v>0</v>
          </cell>
          <cell r="AW219">
            <v>5388.66</v>
          </cell>
          <cell r="AX219">
            <v>5388.66</v>
          </cell>
          <cell r="BC219" t="str">
            <v>R</v>
          </cell>
          <cell r="BE219">
            <v>1023000</v>
          </cell>
          <cell r="BL219" t="str">
            <v>061-3836703</v>
          </cell>
          <cell r="BM219" t="str">
            <v>061-836705</v>
          </cell>
        </row>
        <row r="220">
          <cell r="A220" t="str">
            <v>KCN3</v>
          </cell>
          <cell r="B220">
            <v>46</v>
          </cell>
          <cell r="C220" t="str">
            <v>1572/GP</v>
          </cell>
          <cell r="D220">
            <v>35203</v>
          </cell>
          <cell r="E220">
            <v>472043000224</v>
          </cell>
          <cell r="F220">
            <v>39503</v>
          </cell>
          <cell r="G220" t="str">
            <v>Cty TNHH saûn xuaát Xích Chuyeân duøng Vieät Nam</v>
          </cell>
          <cell r="H220" t="str">
            <v>Vietnam Specialty Chain MFG. Co. Ltd</v>
          </cell>
          <cell r="I220">
            <v>14221</v>
          </cell>
          <cell r="J220">
            <v>1</v>
          </cell>
          <cell r="K220" t="str">
            <v>Sx  caùc loaïi xích truyeàn ñoäng duøng trong coâng nghieäp, xích xe maùy, xe ñaïp vaø caùc chi tieát coù lieân quan, thieát bò laép raùp xích.Gia coâng nhieät luyeän kim loaïi.Thöïc hieän quyeàn xuaát khaåu, nhaäp khaåu.</v>
          </cell>
          <cell r="L220">
            <v>2814</v>
          </cell>
          <cell r="M220" t="str">
            <v>28</v>
          </cell>
          <cell r="N220" t="str">
            <v>Ñaøi Loan</v>
          </cell>
          <cell r="O220" t="str">
            <v>05</v>
          </cell>
          <cell r="P220">
            <v>3</v>
          </cell>
          <cell r="Q220">
            <v>3</v>
          </cell>
          <cell r="R220">
            <v>10000000</v>
          </cell>
          <cell r="S220">
            <v>4488407</v>
          </cell>
          <cell r="U220">
            <v>0</v>
          </cell>
          <cell r="V220">
            <v>0</v>
          </cell>
          <cell r="X220">
            <v>0</v>
          </cell>
          <cell r="Y220">
            <v>0</v>
          </cell>
          <cell r="Z220">
            <v>10000000</v>
          </cell>
          <cell r="AA220">
            <v>4488407</v>
          </cell>
          <cell r="AB220">
            <v>185</v>
          </cell>
          <cell r="AC220">
            <v>178</v>
          </cell>
          <cell r="AD220">
            <v>196</v>
          </cell>
          <cell r="AE220">
            <v>189</v>
          </cell>
          <cell r="AF220">
            <v>-11</v>
          </cell>
          <cell r="AG220">
            <v>-11</v>
          </cell>
          <cell r="AL220">
            <v>274608.98</v>
          </cell>
          <cell r="AM220">
            <v>274608.98</v>
          </cell>
          <cell r="AN220">
            <v>274608.98</v>
          </cell>
          <cell r="AO220">
            <v>274608.98</v>
          </cell>
          <cell r="AP220">
            <v>343681.45</v>
          </cell>
          <cell r="AQ220">
            <v>112911.45</v>
          </cell>
          <cell r="AR220">
            <v>1448773.74</v>
          </cell>
          <cell r="AS220">
            <v>350646.92</v>
          </cell>
          <cell r="AT220">
            <v>1792455.19</v>
          </cell>
          <cell r="AU220">
            <v>463558.37</v>
          </cell>
          <cell r="AV220">
            <v>18086</v>
          </cell>
          <cell r="AW220">
            <v>63092.229999999996</v>
          </cell>
          <cell r="AX220">
            <v>81178.23</v>
          </cell>
          <cell r="BC220" t="str">
            <v>R</v>
          </cell>
          <cell r="BE220">
            <v>3600000</v>
          </cell>
          <cell r="BL220" t="str">
            <v>061-3833168</v>
          </cell>
          <cell r="BM220" t="str">
            <v>061-3833165</v>
          </cell>
          <cell r="BN220" t="str">
            <v>08/1998 hoaït ñoäng</v>
          </cell>
        </row>
        <row r="221">
          <cell r="A221" t="str">
            <v>KCN3</v>
          </cell>
          <cell r="B221">
            <v>47</v>
          </cell>
          <cell r="C221" t="str">
            <v>1607/GP</v>
          </cell>
          <cell r="D221">
            <v>35241</v>
          </cell>
          <cell r="E221">
            <v>472043000212</v>
          </cell>
          <cell r="F221">
            <v>39307</v>
          </cell>
          <cell r="G221" t="str">
            <v>Cty TNHH Chien You Vieät Nam</v>
          </cell>
          <cell r="H221" t="str">
            <v>Chien You Vietnam Company</v>
          </cell>
          <cell r="I221">
            <v>28648.5</v>
          </cell>
          <cell r="J221">
            <v>1</v>
          </cell>
          <cell r="K221" t="str">
            <v>Sx caûi taïo caùc loaïi khung giaøn keùo, thieát bò rô-mooùc, thuøng, boàn chöùa chuyeân duøng</v>
          </cell>
          <cell r="L221">
            <v>2920</v>
          </cell>
          <cell r="M221" t="str">
            <v>29</v>
          </cell>
          <cell r="N221" t="str">
            <v>Ñaøi Loan</v>
          </cell>
          <cell r="O221" t="str">
            <v>05</v>
          </cell>
          <cell r="P221">
            <v>3</v>
          </cell>
          <cell r="Q221">
            <v>3</v>
          </cell>
          <cell r="R221">
            <v>10286540</v>
          </cell>
          <cell r="S221">
            <v>3656762</v>
          </cell>
          <cell r="U221">
            <v>0</v>
          </cell>
          <cell r="V221">
            <v>0</v>
          </cell>
          <cell r="X221">
            <v>0</v>
          </cell>
          <cell r="Y221">
            <v>0</v>
          </cell>
          <cell r="Z221">
            <v>10286540</v>
          </cell>
          <cell r="AA221">
            <v>3656762</v>
          </cell>
          <cell r="AB221">
            <v>74</v>
          </cell>
          <cell r="AC221">
            <v>70</v>
          </cell>
          <cell r="AD221">
            <v>72</v>
          </cell>
          <cell r="AE221">
            <v>68</v>
          </cell>
          <cell r="AF221">
            <v>2</v>
          </cell>
          <cell r="AG221">
            <v>2</v>
          </cell>
          <cell r="AJ221">
            <v>137859.4</v>
          </cell>
          <cell r="AK221">
            <v>137859.4</v>
          </cell>
          <cell r="AL221">
            <v>337443.35</v>
          </cell>
          <cell r="AM221">
            <v>337443.35</v>
          </cell>
          <cell r="AN221">
            <v>475302.75</v>
          </cell>
          <cell r="AO221">
            <v>475302.75</v>
          </cell>
          <cell r="AP221">
            <v>753553.15</v>
          </cell>
          <cell r="AQ221">
            <v>0</v>
          </cell>
          <cell r="AR221">
            <v>1021314.74</v>
          </cell>
          <cell r="AS221">
            <v>0</v>
          </cell>
          <cell r="AT221">
            <v>1774867.8900000001</v>
          </cell>
          <cell r="AU221">
            <v>0</v>
          </cell>
          <cell r="AV221">
            <v>36640.199999999997</v>
          </cell>
          <cell r="AW221">
            <v>72572.820000000007</v>
          </cell>
          <cell r="AX221">
            <v>109213.02</v>
          </cell>
          <cell r="BC221" t="str">
            <v>R</v>
          </cell>
          <cell r="BE221">
            <v>3100000</v>
          </cell>
          <cell r="BL221" t="str">
            <v>061-3833018</v>
          </cell>
          <cell r="BM221" t="str">
            <v>061-832912</v>
          </cell>
          <cell r="BN221" t="str">
            <v>10/1998 hoaït ñoäng</v>
          </cell>
        </row>
        <row r="222">
          <cell r="A222" t="str">
            <v>KCN3</v>
          </cell>
          <cell r="B222">
            <v>48</v>
          </cell>
          <cell r="C222" t="str">
            <v>1608/GP</v>
          </cell>
          <cell r="D222">
            <v>35242</v>
          </cell>
          <cell r="E222">
            <v>472023000692</v>
          </cell>
          <cell r="F222">
            <v>40003</v>
          </cell>
          <cell r="G222" t="str">
            <v>Cty TNHH Lucky Star Plast</v>
          </cell>
          <cell r="H222" t="str">
            <v>Lucky Star Plast Joint Venture Company Ltd</v>
          </cell>
          <cell r="I222">
            <v>9679.7999999999993</v>
          </cell>
          <cell r="J222">
            <v>1</v>
          </cell>
          <cell r="K222" t="str">
            <v>Sx caùc loaïi saûn phaåm töø PP, PE, HDPE; sx caùc loaïi saûn phaåm töø PP, PE, HDPE coù boïc loùt</v>
          </cell>
          <cell r="L222">
            <v>2220</v>
          </cell>
          <cell r="M222" t="str">
            <v>22</v>
          </cell>
          <cell r="N222" t="str">
            <v>Thaùi Lan</v>
          </cell>
          <cell r="O222" t="str">
            <v>08</v>
          </cell>
          <cell r="P222">
            <v>3</v>
          </cell>
          <cell r="Q222">
            <v>3</v>
          </cell>
          <cell r="R222">
            <v>3500000</v>
          </cell>
          <cell r="S222">
            <v>3223054</v>
          </cell>
          <cell r="U222">
            <v>0</v>
          </cell>
          <cell r="V222">
            <v>0</v>
          </cell>
          <cell r="X222">
            <v>1126898.24</v>
          </cell>
          <cell r="Y222">
            <v>1126898.24</v>
          </cell>
          <cell r="Z222">
            <v>3500000</v>
          </cell>
          <cell r="AA222">
            <v>4349952.24</v>
          </cell>
          <cell r="AB222">
            <v>69</v>
          </cell>
          <cell r="AC222">
            <v>68</v>
          </cell>
          <cell r="AD222">
            <v>67</v>
          </cell>
          <cell r="AE222">
            <v>66</v>
          </cell>
          <cell r="AF222">
            <v>2</v>
          </cell>
          <cell r="AG222">
            <v>2</v>
          </cell>
          <cell r="AJ222">
            <v>37290</v>
          </cell>
          <cell r="AK222">
            <v>37290</v>
          </cell>
          <cell r="AL222">
            <v>202498.46999999997</v>
          </cell>
          <cell r="AM222">
            <v>202498.46999999997</v>
          </cell>
          <cell r="AN222">
            <v>312888.46999999997</v>
          </cell>
          <cell r="AO222">
            <v>312888.46999999997</v>
          </cell>
          <cell r="AP222">
            <v>165701.72</v>
          </cell>
          <cell r="AQ222">
            <v>92255.06</v>
          </cell>
          <cell r="AR222">
            <v>557676.7699999999</v>
          </cell>
          <cell r="AS222">
            <v>308213.69</v>
          </cell>
          <cell r="AT222">
            <v>835549.34</v>
          </cell>
          <cell r="AU222">
            <v>461500.75</v>
          </cell>
          <cell r="AV222">
            <v>168</v>
          </cell>
          <cell r="AW222">
            <v>672</v>
          </cell>
          <cell r="AX222">
            <v>1008</v>
          </cell>
          <cell r="BC222" t="str">
            <v>R</v>
          </cell>
          <cell r="BE222">
            <v>1050000</v>
          </cell>
          <cell r="BF222">
            <v>1258158</v>
          </cell>
          <cell r="BG222">
            <v>101029</v>
          </cell>
          <cell r="BH222">
            <v>1257213</v>
          </cell>
          <cell r="BI222">
            <v>2495277</v>
          </cell>
          <cell r="BJ222">
            <v>2291041</v>
          </cell>
          <cell r="BL222" t="str">
            <v>061-3836755/757</v>
          </cell>
          <cell r="BM222" t="str">
            <v>061-836664</v>
          </cell>
        </row>
        <row r="223">
          <cell r="A223" t="str">
            <v>KCN3</v>
          </cell>
          <cell r="B223">
            <v>49</v>
          </cell>
          <cell r="C223" t="str">
            <v>1672/GP</v>
          </cell>
          <cell r="D223">
            <v>35326</v>
          </cell>
          <cell r="G223" t="str">
            <v>Cty TNHH Liberty Lace</v>
          </cell>
          <cell r="H223" t="str">
            <v>Liberty Lace Co., Ltd</v>
          </cell>
          <cell r="I223">
            <v>10127</v>
          </cell>
          <cell r="J223">
            <v>1</v>
          </cell>
          <cell r="K223" t="str">
            <v>Sx caùc saûn phaåm theâu ren cao caáp xuaát khaåu.</v>
          </cell>
          <cell r="L223">
            <v>1321</v>
          </cell>
          <cell r="M223" t="str">
            <v>13</v>
          </cell>
          <cell r="N223" t="str">
            <v>Ñaøi Loan</v>
          </cell>
          <cell r="O223" t="str">
            <v>05</v>
          </cell>
          <cell r="P223">
            <v>3</v>
          </cell>
          <cell r="Q223">
            <v>3</v>
          </cell>
          <cell r="R223">
            <v>10000000</v>
          </cell>
          <cell r="S223">
            <v>6260000</v>
          </cell>
          <cell r="U223">
            <v>0</v>
          </cell>
          <cell r="V223">
            <v>0</v>
          </cell>
          <cell r="X223">
            <v>0</v>
          </cell>
          <cell r="Y223">
            <v>0</v>
          </cell>
          <cell r="Z223">
            <v>10000000</v>
          </cell>
          <cell r="AA223">
            <v>6260000</v>
          </cell>
          <cell r="AB223">
            <v>348</v>
          </cell>
          <cell r="AC223">
            <v>341</v>
          </cell>
          <cell r="AD223">
            <v>373</v>
          </cell>
          <cell r="AE223">
            <v>361</v>
          </cell>
          <cell r="AF223">
            <v>-25</v>
          </cell>
          <cell r="AG223">
            <v>-20</v>
          </cell>
          <cell r="AL223">
            <v>0</v>
          </cell>
          <cell r="AM223">
            <v>0</v>
          </cell>
          <cell r="AN223">
            <v>131032.65</v>
          </cell>
          <cell r="AO223">
            <v>131032.65</v>
          </cell>
          <cell r="AR223">
            <v>363221.12</v>
          </cell>
          <cell r="AS223">
            <v>213960.09</v>
          </cell>
          <cell r="AT223">
            <v>502054.83</v>
          </cell>
          <cell r="AU223">
            <v>282102.43</v>
          </cell>
          <cell r="AW223">
            <v>301.65000000000003</v>
          </cell>
          <cell r="AX223">
            <v>11796.880000000001</v>
          </cell>
          <cell r="AY223">
            <v>-71792</v>
          </cell>
          <cell r="BC223" t="str">
            <v>R</v>
          </cell>
          <cell r="BE223">
            <v>6000000</v>
          </cell>
          <cell r="BL223" t="str">
            <v>061-3836763</v>
          </cell>
          <cell r="BM223" t="str">
            <v>061-836764</v>
          </cell>
        </row>
        <row r="224">
          <cell r="A224" t="str">
            <v>KCN3</v>
          </cell>
          <cell r="B224">
            <v>50</v>
          </cell>
          <cell r="C224" t="str">
            <v>1694/GP</v>
          </cell>
          <cell r="D224">
            <v>35342</v>
          </cell>
          <cell r="E224">
            <v>472033000345</v>
          </cell>
          <cell r="F224" t="str">
            <v>24/12/2008</v>
          </cell>
          <cell r="G224" t="str">
            <v>Cty TNHH döôïc phaåm Shin Poong Deawoo</v>
          </cell>
          <cell r="H224" t="str">
            <v>ShinPoong Daewoo Pharma Joint Stock Company</v>
          </cell>
          <cell r="I224">
            <v>20000</v>
          </cell>
          <cell r="J224">
            <v>1</v>
          </cell>
          <cell r="K224" t="str">
            <v>SX caùc loaïi thuoác chöõa beänh cho ngöôøi vaø cho caùc coâng ty phaân phoái chính thöùc cuûa doanh nghieäp ñöôïc thueâ kho taïi kho thaønh phaåm cuûa doanh nghieäp.</v>
          </cell>
          <cell r="L224">
            <v>2100</v>
          </cell>
          <cell r="M224" t="str">
            <v>21</v>
          </cell>
          <cell r="N224" t="str">
            <v>VN-Haøn Quoác</v>
          </cell>
          <cell r="O224" t="str">
            <v>06</v>
          </cell>
          <cell r="P224">
            <v>2</v>
          </cell>
          <cell r="Q224">
            <v>2</v>
          </cell>
          <cell r="R224">
            <v>14600000</v>
          </cell>
          <cell r="S224">
            <v>7000000</v>
          </cell>
          <cell r="U224">
            <v>0</v>
          </cell>
          <cell r="V224">
            <v>0</v>
          </cell>
          <cell r="X224">
            <v>0</v>
          </cell>
          <cell r="Y224">
            <v>0</v>
          </cell>
          <cell r="Z224">
            <v>14600000</v>
          </cell>
          <cell r="AA224">
            <v>7000000</v>
          </cell>
          <cell r="AB224">
            <v>142</v>
          </cell>
          <cell r="AC224">
            <v>138</v>
          </cell>
          <cell r="AD224">
            <v>144</v>
          </cell>
          <cell r="AE224">
            <v>140</v>
          </cell>
          <cell r="AF224">
            <v>-2</v>
          </cell>
          <cell r="AG224">
            <v>-2</v>
          </cell>
          <cell r="AJ224">
            <v>39886.800000000003</v>
          </cell>
          <cell r="AK224">
            <v>39886.800000000003</v>
          </cell>
          <cell r="AL224">
            <v>767978.79</v>
          </cell>
          <cell r="AM224">
            <v>767978.79</v>
          </cell>
          <cell r="AN224">
            <v>807865.59000000008</v>
          </cell>
          <cell r="AO224">
            <v>807865.59000000008</v>
          </cell>
          <cell r="AP224">
            <v>586812.07999999996</v>
          </cell>
          <cell r="AQ224">
            <v>0</v>
          </cell>
          <cell r="AR224">
            <v>2727062.1799999997</v>
          </cell>
          <cell r="AS224">
            <v>331950.17</v>
          </cell>
          <cell r="AT224">
            <v>3313874.26</v>
          </cell>
          <cell r="AU224">
            <v>331950.17</v>
          </cell>
          <cell r="AV224">
            <v>18413.12</v>
          </cell>
          <cell r="AW224">
            <v>113097.65</v>
          </cell>
          <cell r="AX224">
            <v>131510.76999999999</v>
          </cell>
          <cell r="BC224" t="str">
            <v>R</v>
          </cell>
          <cell r="BE224">
            <v>7000000</v>
          </cell>
          <cell r="BL224" t="str">
            <v>061-3834711</v>
          </cell>
          <cell r="BM224" t="str">
            <v>061-834713</v>
          </cell>
        </row>
        <row r="225">
          <cell r="A225" t="str">
            <v>KCN3</v>
          </cell>
          <cell r="B225">
            <v>51</v>
          </cell>
          <cell r="C225" t="str">
            <v>1767/GP</v>
          </cell>
          <cell r="D225">
            <v>35406</v>
          </cell>
          <cell r="E225">
            <v>472023000738</v>
          </cell>
          <cell r="F225">
            <v>39962</v>
          </cell>
          <cell r="G225" t="str">
            <v>Cty TNHH Gia coâng vaø Dòch vuï Theùp Saøi Goøn</v>
          </cell>
          <cell r="H225" t="str">
            <v>Saigon Steel Service &amp; Processing Corp., Ltd</v>
          </cell>
          <cell r="I225">
            <v>20000</v>
          </cell>
          <cell r="J225">
            <v>1</v>
          </cell>
          <cell r="K225" t="str">
            <v>Gia coâng vaø cung caáp dòch vuï caét toân cuoän, theùp taám, sx theùp hình, theùp oáng vaø theùp goùc.</v>
          </cell>
          <cell r="L225">
            <v>2591</v>
          </cell>
          <cell r="M225" t="str">
            <v>25</v>
          </cell>
          <cell r="N225" t="str">
            <v>VN-Nhaät Baûn-Singapore</v>
          </cell>
          <cell r="O225" t="str">
            <v>03</v>
          </cell>
          <cell r="P225">
            <v>2</v>
          </cell>
          <cell r="Q225">
            <v>2</v>
          </cell>
          <cell r="R225">
            <v>7360000</v>
          </cell>
          <cell r="S225">
            <v>2210000</v>
          </cell>
          <cell r="U225">
            <v>0</v>
          </cell>
          <cell r="V225">
            <v>0</v>
          </cell>
          <cell r="X225">
            <v>0</v>
          </cell>
          <cell r="Y225">
            <v>0</v>
          </cell>
          <cell r="Z225">
            <v>7360000</v>
          </cell>
          <cell r="AA225">
            <v>2210000</v>
          </cell>
          <cell r="AB225">
            <v>104</v>
          </cell>
          <cell r="AC225">
            <v>103</v>
          </cell>
          <cell r="AD225">
            <v>104</v>
          </cell>
          <cell r="AE225">
            <v>103</v>
          </cell>
          <cell r="AF225">
            <v>0</v>
          </cell>
          <cell r="AG225">
            <v>0</v>
          </cell>
          <cell r="AJ225">
            <v>613418.54</v>
          </cell>
          <cell r="AK225">
            <v>613418.54</v>
          </cell>
          <cell r="AL225">
            <v>2688481.3100000005</v>
          </cell>
          <cell r="AM225">
            <v>2688481.3100000005</v>
          </cell>
          <cell r="AN225">
            <v>3301899.8500000006</v>
          </cell>
          <cell r="AO225">
            <v>3301899.8500000006</v>
          </cell>
          <cell r="AP225">
            <v>2323194.4500000002</v>
          </cell>
          <cell r="AQ225">
            <v>1137871.3700000001</v>
          </cell>
          <cell r="AR225">
            <v>8853865.9700000007</v>
          </cell>
          <cell r="AS225">
            <v>4026947</v>
          </cell>
          <cell r="AT225">
            <v>11177060.420000002</v>
          </cell>
          <cell r="AU225">
            <v>5164818.37</v>
          </cell>
          <cell r="AV225">
            <v>94983.16</v>
          </cell>
          <cell r="AW225">
            <v>398741.99</v>
          </cell>
          <cell r="AX225">
            <v>493725.15</v>
          </cell>
          <cell r="BC225" t="str">
            <v>R</v>
          </cell>
          <cell r="BE225">
            <v>2210000</v>
          </cell>
          <cell r="BL225" t="str">
            <v>061 - 3833001</v>
          </cell>
          <cell r="BM225" t="str">
            <v>061-835135</v>
          </cell>
        </row>
        <row r="226">
          <cell r="A226" t="str">
            <v>KCN3</v>
          </cell>
          <cell r="B226">
            <v>52</v>
          </cell>
          <cell r="C226" t="str">
            <v>1779/GP</v>
          </cell>
          <cell r="D226">
            <v>35413</v>
          </cell>
          <cell r="E226">
            <v>472043000266</v>
          </cell>
          <cell r="F226">
            <v>39373</v>
          </cell>
          <cell r="G226" t="str">
            <v>Cty TNHH Fashy (Vieãn Ñoâng)</v>
          </cell>
          <cell r="H226" t="str">
            <v>Fashy (Far East) Production Ltd</v>
          </cell>
          <cell r="I226">
            <v>10080</v>
          </cell>
          <cell r="J226">
            <v>1</v>
          </cell>
          <cell r="K226" t="str">
            <v>Sx ñoà bôi, aùo taém, noùn bôi, bình nöôùc noùng, quaàn treû em, ñoà chôi treû em baèng nhung næ, giaøy deùp, caùc saûn phaåm plastic duøng cho treû em, caùc saûn phaåm plastic duøng cho giaûi trí döôùi nöôùc. Sx haøng may maëc vaø haøng phuï trôï. Sx caù</v>
          </cell>
          <cell r="L226">
            <v>1322</v>
          </cell>
          <cell r="M226" t="str">
            <v>13</v>
          </cell>
          <cell r="N226" t="str">
            <v>Ñöùc</v>
          </cell>
          <cell r="O226" t="str">
            <v>09</v>
          </cell>
          <cell r="P226">
            <v>3</v>
          </cell>
          <cell r="Q226">
            <v>3</v>
          </cell>
          <cell r="R226">
            <v>2000000</v>
          </cell>
          <cell r="S226">
            <v>600000</v>
          </cell>
          <cell r="U226">
            <v>0</v>
          </cell>
          <cell r="V226">
            <v>0</v>
          </cell>
          <cell r="X226">
            <v>2017696</v>
          </cell>
          <cell r="Y226">
            <v>2017696</v>
          </cell>
          <cell r="Z226">
            <v>2000000</v>
          </cell>
          <cell r="AA226">
            <v>2617696</v>
          </cell>
          <cell r="AB226">
            <v>418</v>
          </cell>
          <cell r="AC226">
            <v>417</v>
          </cell>
          <cell r="AD226">
            <v>418</v>
          </cell>
          <cell r="AE226">
            <v>417</v>
          </cell>
          <cell r="AF226">
            <v>0</v>
          </cell>
          <cell r="AG226">
            <v>0</v>
          </cell>
          <cell r="AL226">
            <v>0</v>
          </cell>
          <cell r="AM226">
            <v>0</v>
          </cell>
          <cell r="AN226">
            <v>0</v>
          </cell>
          <cell r="AO226">
            <v>0</v>
          </cell>
          <cell r="AR226">
            <v>0</v>
          </cell>
          <cell r="AS226">
            <v>0</v>
          </cell>
          <cell r="AT226">
            <v>0</v>
          </cell>
          <cell r="AU226">
            <v>0</v>
          </cell>
          <cell r="AW226">
            <v>0</v>
          </cell>
          <cell r="AX226">
            <v>0</v>
          </cell>
          <cell r="BE226">
            <v>600000</v>
          </cell>
          <cell r="BL226" t="str">
            <v>061-3996001/002/003</v>
          </cell>
          <cell r="BM226" t="str">
            <v>061-996004</v>
          </cell>
          <cell r="BN226" t="str">
            <v>01/1998 hoaït ñoäng</v>
          </cell>
        </row>
        <row r="227">
          <cell r="A227" t="str">
            <v>KCN3</v>
          </cell>
          <cell r="B227">
            <v>53</v>
          </cell>
          <cell r="C227" t="str">
            <v>26/KTÑN-GPÑT</v>
          </cell>
          <cell r="D227">
            <v>32414</v>
          </cell>
          <cell r="E227">
            <v>472033000341</v>
          </cell>
          <cell r="F227">
            <v>39952</v>
          </cell>
          <cell r="G227" t="str">
            <v xml:space="preserve">Cty CP Scavi </v>
          </cell>
          <cell r="H227" t="str">
            <v>Scavi Joint Stock Company</v>
          </cell>
          <cell r="I227">
            <v>10000</v>
          </cell>
          <cell r="J227">
            <v>1</v>
          </cell>
          <cell r="K227" t="str">
            <v>Sx caùc saûn phaåm may maëc baèng vaûi vaø da xuaát khaåu. Thöïc hieän quyeàn xuaát khaåu vaø nhaäp khaåu.</v>
          </cell>
          <cell r="L227">
            <v>1410</v>
          </cell>
          <cell r="M227" t="str">
            <v>14</v>
          </cell>
          <cell r="N227" t="str">
            <v>Phaùp</v>
          </cell>
          <cell r="O227" t="str">
            <v>04</v>
          </cell>
          <cell r="P227">
            <v>3</v>
          </cell>
          <cell r="Q227">
            <v>3</v>
          </cell>
          <cell r="R227">
            <v>11772289</v>
          </cell>
          <cell r="S227">
            <v>11772289</v>
          </cell>
          <cell r="U227">
            <v>0</v>
          </cell>
          <cell r="V227">
            <v>0</v>
          </cell>
          <cell r="X227">
            <v>0</v>
          </cell>
          <cell r="Y227">
            <v>0</v>
          </cell>
          <cell r="Z227">
            <v>11772289</v>
          </cell>
          <cell r="AA227">
            <v>11772289</v>
          </cell>
          <cell r="AB227">
            <v>2932</v>
          </cell>
          <cell r="AC227">
            <v>2923</v>
          </cell>
          <cell r="AD227">
            <v>2985</v>
          </cell>
          <cell r="AE227">
            <v>2975</v>
          </cell>
          <cell r="AF227">
            <v>-53</v>
          </cell>
          <cell r="AG227">
            <v>-52</v>
          </cell>
          <cell r="AJ227">
            <v>355885</v>
          </cell>
          <cell r="AK227">
            <v>355885</v>
          </cell>
          <cell r="AL227">
            <v>6724324</v>
          </cell>
          <cell r="AM227">
            <v>6724324</v>
          </cell>
          <cell r="AN227">
            <v>7080209</v>
          </cell>
          <cell r="AO227">
            <v>7080209</v>
          </cell>
          <cell r="AP227">
            <v>3300259</v>
          </cell>
          <cell r="AQ227">
            <v>3300259</v>
          </cell>
          <cell r="AR227">
            <v>13657391</v>
          </cell>
          <cell r="AS227">
            <v>13495527</v>
          </cell>
          <cell r="AT227">
            <v>16957650</v>
          </cell>
          <cell r="AU227">
            <v>16795786</v>
          </cell>
          <cell r="AV227">
            <v>0</v>
          </cell>
          <cell r="AW227">
            <v>45745</v>
          </cell>
          <cell r="AX227">
            <v>48744</v>
          </cell>
          <cell r="BC227" t="str">
            <v>R</v>
          </cell>
          <cell r="BE227">
            <v>7208123</v>
          </cell>
          <cell r="BL227" t="str">
            <v>061-3834691</v>
          </cell>
          <cell r="BM227" t="str">
            <v>061-834696</v>
          </cell>
        </row>
        <row r="228">
          <cell r="A228" t="str">
            <v>KCN3</v>
          </cell>
          <cell r="B228">
            <v>54</v>
          </cell>
          <cell r="C228" t="str">
            <v>1811/GP</v>
          </cell>
          <cell r="D228">
            <v>35446</v>
          </cell>
          <cell r="E228">
            <v>472033000358</v>
          </cell>
          <cell r="F228">
            <v>39996</v>
          </cell>
          <cell r="G228" t="str">
            <v xml:space="preserve">Cty CP Furniweb  (Vieät Nam) </v>
          </cell>
          <cell r="H228" t="str">
            <v>Furniweb (Vietnam) Shareholding Company</v>
          </cell>
          <cell r="I228">
            <v>13986</v>
          </cell>
          <cell r="J228">
            <v>1</v>
          </cell>
          <cell r="K228" t="str">
            <v>Sx daây thun vaø daây ñai. Thöïc hieàn quyeàn xuaát khaåu, quyeàn nhaäp khaåu.</v>
          </cell>
          <cell r="L228">
            <v>2212</v>
          </cell>
          <cell r="M228" t="str">
            <v>22</v>
          </cell>
          <cell r="N228" t="str">
            <v>Malaixia</v>
          </cell>
          <cell r="O228" t="str">
            <v>12</v>
          </cell>
          <cell r="P228">
            <v>3</v>
          </cell>
          <cell r="Q228">
            <v>3</v>
          </cell>
          <cell r="R228">
            <v>5000000</v>
          </cell>
          <cell r="S228">
            <v>4403364</v>
          </cell>
          <cell r="U228">
            <v>0</v>
          </cell>
          <cell r="V228">
            <v>0</v>
          </cell>
          <cell r="X228">
            <v>0</v>
          </cell>
          <cell r="Y228">
            <v>0</v>
          </cell>
          <cell r="Z228">
            <v>5000000</v>
          </cell>
          <cell r="AA228">
            <v>4403364</v>
          </cell>
          <cell r="AB228">
            <v>351</v>
          </cell>
          <cell r="AC228">
            <v>350</v>
          </cell>
          <cell r="AD228">
            <v>358</v>
          </cell>
          <cell r="AE228">
            <v>357</v>
          </cell>
          <cell r="AF228">
            <v>-7</v>
          </cell>
          <cell r="AG228">
            <v>-7</v>
          </cell>
          <cell r="AJ228">
            <v>318665.24</v>
          </cell>
          <cell r="AK228">
            <v>318665.24</v>
          </cell>
          <cell r="AL228">
            <v>614157.74</v>
          </cell>
          <cell r="AM228">
            <v>614157.74</v>
          </cell>
          <cell r="AN228">
            <v>932822</v>
          </cell>
          <cell r="AO228">
            <v>932822</v>
          </cell>
          <cell r="AP228">
            <v>620808.38</v>
          </cell>
          <cell r="AQ228">
            <v>463665.24</v>
          </cell>
          <cell r="AR228">
            <v>2930449.6900000004</v>
          </cell>
          <cell r="AS228">
            <v>2363380.35</v>
          </cell>
          <cell r="AT228">
            <v>3551258.08</v>
          </cell>
          <cell r="AU228">
            <v>2826497</v>
          </cell>
          <cell r="AV228">
            <v>8568.6200000000008</v>
          </cell>
          <cell r="AW228">
            <v>100449.27</v>
          </cell>
          <cell r="AX228">
            <v>123308.9</v>
          </cell>
          <cell r="AY228">
            <v>601983.81000000006</v>
          </cell>
          <cell r="AZ228">
            <v>541287.25</v>
          </cell>
          <cell r="BC228" t="str">
            <v>R</v>
          </cell>
          <cell r="BE228">
            <v>5000000</v>
          </cell>
          <cell r="BL228" t="str">
            <v>061-3833089/88</v>
          </cell>
          <cell r="BM228" t="str">
            <v>061-833090</v>
          </cell>
          <cell r="BN228" t="str">
            <v>10/1997 hoaït ñoäng</v>
          </cell>
        </row>
        <row r="229">
          <cell r="A229" t="str">
            <v>KCN3</v>
          </cell>
          <cell r="B229">
            <v>55</v>
          </cell>
          <cell r="C229" t="str">
            <v>1830/GP</v>
          </cell>
          <cell r="D229">
            <v>35465</v>
          </cell>
          <cell r="E229">
            <v>472043000686</v>
          </cell>
          <cell r="F229">
            <v>39728</v>
          </cell>
          <cell r="G229" t="str">
            <v>Cty TNHH Deät Hoaønh Thaân (Vieät Nam)</v>
          </cell>
          <cell r="H229" t="str">
            <v>Great Gentle Textile Co., Ltd</v>
          </cell>
          <cell r="I229">
            <v>20000</v>
          </cell>
          <cell r="J229">
            <v>1</v>
          </cell>
          <cell r="K229" t="str">
            <v>Sx sôïi O.E vaø gaêng tay baûo hoä lao ñoäng</v>
          </cell>
          <cell r="L229">
            <v>1311</v>
          </cell>
          <cell r="M229" t="str">
            <v>13</v>
          </cell>
          <cell r="N229" t="str">
            <v>Ñaøi Loan</v>
          </cell>
          <cell r="O229" t="str">
            <v>05</v>
          </cell>
          <cell r="P229">
            <v>3</v>
          </cell>
          <cell r="Q229">
            <v>3</v>
          </cell>
          <cell r="R229">
            <v>10093440</v>
          </cell>
          <cell r="S229">
            <v>3123188</v>
          </cell>
          <cell r="U229">
            <v>0</v>
          </cell>
          <cell r="V229">
            <v>0</v>
          </cell>
          <cell r="X229">
            <v>0</v>
          </cell>
          <cell r="Y229">
            <v>0</v>
          </cell>
          <cell r="Z229">
            <v>10093440</v>
          </cell>
          <cell r="AA229">
            <v>3123188</v>
          </cell>
          <cell r="AB229">
            <v>170</v>
          </cell>
          <cell r="AC229">
            <v>160</v>
          </cell>
          <cell r="AD229">
            <v>170</v>
          </cell>
          <cell r="AE229">
            <v>160</v>
          </cell>
          <cell r="AF229">
            <v>0</v>
          </cell>
          <cell r="AG229">
            <v>0</v>
          </cell>
          <cell r="AL229">
            <v>114454</v>
          </cell>
          <cell r="AM229">
            <v>110420</v>
          </cell>
          <cell r="AN229">
            <v>308344</v>
          </cell>
          <cell r="AO229">
            <v>220570</v>
          </cell>
          <cell r="AR229">
            <v>373847</v>
          </cell>
          <cell r="AS229">
            <v>215436</v>
          </cell>
          <cell r="AT229">
            <v>864227</v>
          </cell>
          <cell r="AU229">
            <v>510045</v>
          </cell>
          <cell r="AW229">
            <v>0</v>
          </cell>
          <cell r="AX229">
            <v>3</v>
          </cell>
          <cell r="BC229" t="str">
            <v>R</v>
          </cell>
          <cell r="BE229">
            <v>3750000</v>
          </cell>
          <cell r="BL229" t="str">
            <v>061 - 3832913</v>
          </cell>
          <cell r="BM229" t="str">
            <v>061 - 832914</v>
          </cell>
        </row>
        <row r="230">
          <cell r="A230" t="str">
            <v>KCN3</v>
          </cell>
          <cell r="B230">
            <v>56</v>
          </cell>
          <cell r="C230" t="str">
            <v>139/GP-KCN-ÑN</v>
          </cell>
          <cell r="D230">
            <v>37435</v>
          </cell>
          <cell r="G230" t="str">
            <v>Cty TNHH TN Intertrade (Vieät Nam) (phaù saûn)</v>
          </cell>
          <cell r="H230" t="str">
            <v>TN. Intertrade (Vietnam) Co., Ltd</v>
          </cell>
          <cell r="I230">
            <v>11871</v>
          </cell>
          <cell r="J230">
            <v>3</v>
          </cell>
          <cell r="K230" t="str">
            <v>Sx, gia coâng caùc loaïi myõ phaåm cao caáp</v>
          </cell>
          <cell r="L230">
            <v>2023</v>
          </cell>
          <cell r="M230" t="str">
            <v>20</v>
          </cell>
          <cell r="N230" t="str">
            <v>Thaùi Lan</v>
          </cell>
          <cell r="O230" t="str">
            <v>08</v>
          </cell>
          <cell r="P230">
            <v>3</v>
          </cell>
          <cell r="Q230">
            <v>3</v>
          </cell>
          <cell r="R230">
            <v>8500000</v>
          </cell>
          <cell r="S230">
            <v>3641934</v>
          </cell>
          <cell r="U230">
            <v>0</v>
          </cell>
          <cell r="V230">
            <v>0</v>
          </cell>
          <cell r="X230">
            <v>0</v>
          </cell>
          <cell r="Y230">
            <v>0</v>
          </cell>
          <cell r="Z230">
            <v>8500000</v>
          </cell>
          <cell r="AA230">
            <v>3641934</v>
          </cell>
          <cell r="AD230">
            <v>0</v>
          </cell>
          <cell r="AE230">
            <v>0</v>
          </cell>
          <cell r="AF230">
            <v>0</v>
          </cell>
          <cell r="AG230">
            <v>0</v>
          </cell>
          <cell r="AL230">
            <v>0</v>
          </cell>
          <cell r="AM230">
            <v>0</v>
          </cell>
          <cell r="AN230">
            <v>0</v>
          </cell>
          <cell r="AO230">
            <v>0</v>
          </cell>
          <cell r="AR230">
            <v>0</v>
          </cell>
          <cell r="AS230">
            <v>0</v>
          </cell>
          <cell r="AT230">
            <v>0</v>
          </cell>
          <cell r="AU230">
            <v>0</v>
          </cell>
          <cell r="AW230">
            <v>0</v>
          </cell>
          <cell r="AX230">
            <v>0</v>
          </cell>
          <cell r="BE230">
            <v>4130900</v>
          </cell>
          <cell r="BL230" t="str">
            <v>061-3836777</v>
          </cell>
          <cell r="BM230" t="str">
            <v>061-836784</v>
          </cell>
        </row>
        <row r="231">
          <cell r="A231" t="str">
            <v>KCN3</v>
          </cell>
          <cell r="B231">
            <v>57</v>
          </cell>
          <cell r="C231" t="str">
            <v>1853/GP</v>
          </cell>
          <cell r="D231">
            <v>35502</v>
          </cell>
          <cell r="E231">
            <v>472043000122</v>
          </cell>
          <cell r="F231">
            <v>39902</v>
          </cell>
          <cell r="G231" t="str">
            <v>Cty  TNHH Kobe En &amp; M Vieät Nam</v>
          </cell>
          <cell r="H231" t="str">
            <v>Kobe En &amp; M Vietnam Co., Ltd</v>
          </cell>
          <cell r="I231">
            <v>22752</v>
          </cell>
          <cell r="J231">
            <v>1</v>
          </cell>
          <cell r="K231" t="str">
            <v>Sx vaø thöïc hieän dòch vuï laép ñaët, baûo trì ñoái vôùi caùc loaïi boàn aùp löïc, boàn khoâng aùp, thieát bò trao ñoåi nhieät, oáng theùp, daøn, khung theùp keát caáu duøng trong xaây döïng, sx tuû ñieàu khieån ñieän vaø tuû phaân phoái ñieän</v>
          </cell>
          <cell r="L231">
            <v>2512</v>
          </cell>
          <cell r="M231" t="str">
            <v>25</v>
          </cell>
          <cell r="N231" t="str">
            <v>Nhaät Baûn</v>
          </cell>
          <cell r="O231" t="str">
            <v>03</v>
          </cell>
          <cell r="P231">
            <v>3</v>
          </cell>
          <cell r="Q231">
            <v>3</v>
          </cell>
          <cell r="R231">
            <v>4520000</v>
          </cell>
          <cell r="S231">
            <v>1400000</v>
          </cell>
          <cell r="U231">
            <v>0</v>
          </cell>
          <cell r="V231">
            <v>0</v>
          </cell>
          <cell r="X231">
            <v>0</v>
          </cell>
          <cell r="Y231">
            <v>0</v>
          </cell>
          <cell r="Z231">
            <v>4520000</v>
          </cell>
          <cell r="AA231">
            <v>1400000</v>
          </cell>
          <cell r="AB231">
            <v>138</v>
          </cell>
          <cell r="AC231">
            <v>137</v>
          </cell>
          <cell r="AD231">
            <v>137</v>
          </cell>
          <cell r="AE231">
            <v>136</v>
          </cell>
          <cell r="AF231">
            <v>1</v>
          </cell>
          <cell r="AG231">
            <v>1</v>
          </cell>
          <cell r="AJ231">
            <v>25351.35</v>
          </cell>
          <cell r="AK231">
            <v>25351.35</v>
          </cell>
          <cell r="AL231">
            <v>715672.14</v>
          </cell>
          <cell r="AM231">
            <v>715672.14</v>
          </cell>
          <cell r="AN231">
            <v>770243.91</v>
          </cell>
          <cell r="AO231">
            <v>770243.91</v>
          </cell>
          <cell r="AP231">
            <v>1081511.44</v>
          </cell>
          <cell r="AQ231">
            <v>1063032</v>
          </cell>
          <cell r="AR231">
            <v>969485.53</v>
          </cell>
          <cell r="AS231">
            <v>940544</v>
          </cell>
          <cell r="AT231">
            <v>1353779.77</v>
          </cell>
          <cell r="AU231">
            <v>2296166</v>
          </cell>
          <cell r="AV231">
            <v>4167.6000000000004</v>
          </cell>
          <cell r="AW231">
            <v>3459.3500000000004</v>
          </cell>
          <cell r="AX231">
            <v>7941.06</v>
          </cell>
          <cell r="BC231" t="str">
            <v>M</v>
          </cell>
          <cell r="BE231">
            <v>1400000</v>
          </cell>
          <cell r="BL231" t="str">
            <v>061-3836826</v>
          </cell>
          <cell r="BM231" t="str">
            <v>061-836829</v>
          </cell>
          <cell r="BN231" t="str">
            <v>11/1997 hoaït ñoäng</v>
          </cell>
        </row>
        <row r="232">
          <cell r="A232" t="str">
            <v>KCN3</v>
          </cell>
          <cell r="B232">
            <v>58</v>
          </cell>
          <cell r="C232" t="str">
            <v>1857/GP</v>
          </cell>
          <cell r="D232">
            <v>35503</v>
          </cell>
          <cell r="E232">
            <v>472043000556</v>
          </cell>
          <cell r="F232">
            <v>39636</v>
          </cell>
          <cell r="G232" t="str">
            <v>Cty TNHH I Chong</v>
          </cell>
          <cell r="H232" t="str">
            <v>I Chong Co., Ltd</v>
          </cell>
          <cell r="I232">
            <v>7493</v>
          </cell>
          <cell r="J232">
            <v>1</v>
          </cell>
          <cell r="K232" t="str">
            <v>Sx caùc loaïi tuùi xaùch, ví tay vaø caùc sp may maëc.</v>
          </cell>
          <cell r="L232">
            <v>1512</v>
          </cell>
          <cell r="M232" t="str">
            <v>15</v>
          </cell>
          <cell r="N232" t="str">
            <v>Ñaøi Loan</v>
          </cell>
          <cell r="O232" t="str">
            <v>05</v>
          </cell>
          <cell r="P232">
            <v>3</v>
          </cell>
          <cell r="Q232">
            <v>3</v>
          </cell>
          <cell r="R232">
            <v>3000000</v>
          </cell>
          <cell r="S232">
            <v>1699900</v>
          </cell>
          <cell r="U232">
            <v>0</v>
          </cell>
          <cell r="V232">
            <v>0</v>
          </cell>
          <cell r="X232">
            <v>0</v>
          </cell>
          <cell r="Y232">
            <v>0</v>
          </cell>
          <cell r="Z232">
            <v>3000000</v>
          </cell>
          <cell r="AA232">
            <v>1699900</v>
          </cell>
          <cell r="AB232">
            <v>185</v>
          </cell>
          <cell r="AC232">
            <v>180</v>
          </cell>
          <cell r="AD232">
            <v>198</v>
          </cell>
          <cell r="AE232">
            <v>191</v>
          </cell>
          <cell r="AF232">
            <v>-13</v>
          </cell>
          <cell r="AG232">
            <v>-11</v>
          </cell>
          <cell r="AJ232">
            <v>0</v>
          </cell>
          <cell r="AK232">
            <v>0</v>
          </cell>
          <cell r="AL232">
            <v>0</v>
          </cell>
          <cell r="AM232">
            <v>0</v>
          </cell>
          <cell r="AN232">
            <v>0</v>
          </cell>
          <cell r="AO232">
            <v>0</v>
          </cell>
          <cell r="AP232">
            <v>39084.300000000003</v>
          </cell>
          <cell r="AQ232">
            <v>39084.300000000003</v>
          </cell>
          <cell r="AR232">
            <v>242125.4</v>
          </cell>
          <cell r="AS232">
            <v>242125.4</v>
          </cell>
          <cell r="AT232">
            <v>281209.7</v>
          </cell>
          <cell r="AU232">
            <v>281209.7</v>
          </cell>
          <cell r="AV232">
            <v>47.8</v>
          </cell>
          <cell r="AW232">
            <v>239</v>
          </cell>
          <cell r="AX232">
            <v>9379.66</v>
          </cell>
          <cell r="AY232">
            <v>0</v>
          </cell>
          <cell r="AZ232">
            <v>0</v>
          </cell>
          <cell r="BC232" t="str">
            <v>R</v>
          </cell>
          <cell r="BE232">
            <v>1550000</v>
          </cell>
          <cell r="BI232">
            <v>401152</v>
          </cell>
          <cell r="BL232" t="str">
            <v>061-3835835</v>
          </cell>
          <cell r="BM232" t="str">
            <v>061-832915</v>
          </cell>
        </row>
        <row r="233">
          <cell r="A233" t="str">
            <v>KCN3</v>
          </cell>
          <cell r="B233">
            <v>59</v>
          </cell>
          <cell r="C233" t="str">
            <v>1290A</v>
          </cell>
          <cell r="D233">
            <v>35593</v>
          </cell>
          <cell r="E233">
            <v>472043000608</v>
          </cell>
          <cell r="F233">
            <v>39665</v>
          </cell>
          <cell r="G233" t="str">
            <v>Cty TNHH Ñieän Coâng nghieäp Oriental Vieät Nam</v>
          </cell>
          <cell r="H233" t="str">
            <v>O.E.I.C VietNam Ltd</v>
          </cell>
          <cell r="I233">
            <v>11526.9</v>
          </cell>
          <cell r="J233">
            <v>1</v>
          </cell>
          <cell r="K233" t="str">
            <v>Sx caùc loaïi coâng tô ñieän theo tieâu chuaån IEC-521. SX moâ tô, linh kieän oâ toâ, linh kieän ñoàng hoà ñieän, linh kieän thang maùy, sx maùy bôm. Thöïc hòeân quyeàn xuaát khaåu, nhaäp khaåu.</v>
          </cell>
          <cell r="L233">
            <v>2790</v>
          </cell>
          <cell r="M233" t="str">
            <v>27</v>
          </cell>
          <cell r="N233" t="str">
            <v>Thaùi Lan</v>
          </cell>
          <cell r="O233" t="str">
            <v>08</v>
          </cell>
          <cell r="P233">
            <v>3</v>
          </cell>
          <cell r="Q233">
            <v>3</v>
          </cell>
          <cell r="R233">
            <v>7377500</v>
          </cell>
          <cell r="S233">
            <v>2553820</v>
          </cell>
          <cell r="U233">
            <v>0</v>
          </cell>
          <cell r="V233">
            <v>0</v>
          </cell>
          <cell r="X233">
            <v>0</v>
          </cell>
          <cell r="Y233">
            <v>0</v>
          </cell>
          <cell r="Z233">
            <v>7377500</v>
          </cell>
          <cell r="AA233">
            <v>2553820</v>
          </cell>
          <cell r="AB233">
            <v>49</v>
          </cell>
          <cell r="AC233">
            <v>46</v>
          </cell>
          <cell r="AD233">
            <v>47</v>
          </cell>
          <cell r="AE233">
            <v>44</v>
          </cell>
          <cell r="AF233">
            <v>2</v>
          </cell>
          <cell r="AG233">
            <v>2</v>
          </cell>
          <cell r="AL233">
            <v>71766.39</v>
          </cell>
          <cell r="AM233">
            <v>71766.39</v>
          </cell>
          <cell r="AN233">
            <v>385219.26</v>
          </cell>
          <cell r="AO233">
            <v>385219.26</v>
          </cell>
          <cell r="AR233">
            <v>234800</v>
          </cell>
          <cell r="AS233">
            <v>234800</v>
          </cell>
          <cell r="AT233">
            <v>552161.78</v>
          </cell>
          <cell r="AU233">
            <v>552161.78</v>
          </cell>
          <cell r="AW233">
            <v>256.33999999999997</v>
          </cell>
          <cell r="AX233">
            <v>256.33999999999997</v>
          </cell>
          <cell r="AY233">
            <v>14319.28</v>
          </cell>
          <cell r="BC233" t="str">
            <v>R</v>
          </cell>
          <cell r="BE233">
            <v>2400000</v>
          </cell>
          <cell r="BL233" t="str">
            <v>061-3836411</v>
          </cell>
          <cell r="BM233" t="str">
            <v>061-836575</v>
          </cell>
          <cell r="BN233" t="str">
            <v>thaùng 9/1998</v>
          </cell>
        </row>
        <row r="234">
          <cell r="A234" t="str">
            <v>KCN3</v>
          </cell>
          <cell r="B234">
            <v>60</v>
          </cell>
          <cell r="C234" t="str">
            <v>1924/GP</v>
          </cell>
          <cell r="D234">
            <v>35595</v>
          </cell>
          <cell r="G234" t="str">
            <v>Cty TNHH Bao bì Visy Vieät Nam</v>
          </cell>
          <cell r="H234" t="str">
            <v>Visy Packaging Vietnam Ltd</v>
          </cell>
          <cell r="I234">
            <v>24000</v>
          </cell>
          <cell r="J234">
            <v>1</v>
          </cell>
          <cell r="K234" t="str">
            <v>Sx phoâi chai PET vaø chai PET moät maûnh chaát löôïng cao.</v>
          </cell>
          <cell r="L234">
            <v>3290</v>
          </cell>
          <cell r="M234" t="str">
            <v>32</v>
          </cell>
          <cell r="N234" t="str">
            <v>Singapore</v>
          </cell>
          <cell r="O234" t="str">
            <v>07</v>
          </cell>
          <cell r="P234">
            <v>3</v>
          </cell>
          <cell r="Q234">
            <v>3</v>
          </cell>
          <cell r="R234">
            <v>13352674</v>
          </cell>
          <cell r="S234">
            <v>6940714</v>
          </cell>
          <cell r="U234">
            <v>0</v>
          </cell>
          <cell r="V234">
            <v>0</v>
          </cell>
          <cell r="X234">
            <v>0</v>
          </cell>
          <cell r="Y234">
            <v>0</v>
          </cell>
          <cell r="Z234">
            <v>13352674</v>
          </cell>
          <cell r="AA234">
            <v>6940714</v>
          </cell>
          <cell r="AB234">
            <v>23</v>
          </cell>
          <cell r="AC234">
            <v>22</v>
          </cell>
          <cell r="AD234">
            <v>23</v>
          </cell>
          <cell r="AE234">
            <v>22</v>
          </cell>
          <cell r="AF234">
            <v>0</v>
          </cell>
          <cell r="AG234">
            <v>0</v>
          </cell>
          <cell r="AL234">
            <v>681244.85</v>
          </cell>
          <cell r="AM234">
            <v>681244.85</v>
          </cell>
          <cell r="AN234">
            <v>917262.08</v>
          </cell>
          <cell r="AO234">
            <v>917262.08</v>
          </cell>
          <cell r="AR234">
            <v>1368149.73</v>
          </cell>
          <cell r="AS234">
            <v>0</v>
          </cell>
          <cell r="AT234">
            <v>1728125.71</v>
          </cell>
          <cell r="AU234">
            <v>0</v>
          </cell>
          <cell r="AW234">
            <v>167130.87</v>
          </cell>
          <cell r="AX234">
            <v>199253.39</v>
          </cell>
          <cell r="AY234">
            <v>418395.91</v>
          </cell>
          <cell r="AZ234">
            <v>418395.91</v>
          </cell>
          <cell r="BC234" t="str">
            <v>R</v>
          </cell>
          <cell r="BE234">
            <v>4005802</v>
          </cell>
          <cell r="BF234">
            <v>9036065</v>
          </cell>
          <cell r="BG234">
            <v>7319953</v>
          </cell>
          <cell r="BH234">
            <v>5093443</v>
          </cell>
          <cell r="BI234">
            <v>4009578</v>
          </cell>
          <cell r="BJ234">
            <v>3541233</v>
          </cell>
          <cell r="BL234" t="str">
            <v>061-3892430</v>
          </cell>
          <cell r="BM234" t="str">
            <v>061-892448</v>
          </cell>
        </row>
        <row r="235">
          <cell r="A235" t="str">
            <v>KCN3</v>
          </cell>
          <cell r="B235">
            <v>61</v>
          </cell>
          <cell r="C235" t="str">
            <v>03/GP-KCN-ÑN</v>
          </cell>
          <cell r="D235">
            <v>35650</v>
          </cell>
          <cell r="E235">
            <v>472043000083</v>
          </cell>
          <cell r="F235">
            <v>39605</v>
          </cell>
          <cell r="G235" t="str">
            <v xml:space="preserve">Cty TNHH Asy Vieät Nam </v>
          </cell>
          <cell r="H235" t="str">
            <v>Associate Yang Vietnam Enterprise Co., Ltd</v>
          </cell>
          <cell r="I235">
            <v>34563</v>
          </cell>
          <cell r="J235">
            <v>1</v>
          </cell>
          <cell r="K235" t="str">
            <v>Sx caùc saûn phaåm töø goã vaø caùc loaïi sôn. Thöïc hieän quyeàn xuaát khaåu, quyeàn nhaäp khaåu.</v>
          </cell>
          <cell r="L235">
            <v>1629</v>
          </cell>
          <cell r="M235" t="str">
            <v>16</v>
          </cell>
          <cell r="N235" t="str">
            <v>Ñaøi Loan</v>
          </cell>
          <cell r="O235" t="str">
            <v>05</v>
          </cell>
          <cell r="P235">
            <v>3</v>
          </cell>
          <cell r="Q235">
            <v>3</v>
          </cell>
          <cell r="R235">
            <v>5800000</v>
          </cell>
          <cell r="S235">
            <v>1886912</v>
          </cell>
          <cell r="U235">
            <v>0</v>
          </cell>
          <cell r="V235">
            <v>0</v>
          </cell>
          <cell r="X235">
            <v>0</v>
          </cell>
          <cell r="Y235">
            <v>0</v>
          </cell>
          <cell r="Z235">
            <v>5800000</v>
          </cell>
          <cell r="AA235">
            <v>1886912</v>
          </cell>
          <cell r="AB235">
            <v>843</v>
          </cell>
          <cell r="AC235">
            <v>830</v>
          </cell>
          <cell r="AD235">
            <v>843</v>
          </cell>
          <cell r="AE235">
            <v>830</v>
          </cell>
          <cell r="AF235">
            <v>0</v>
          </cell>
          <cell r="AG235">
            <v>0</v>
          </cell>
          <cell r="AL235">
            <v>0</v>
          </cell>
          <cell r="AM235">
            <v>0</v>
          </cell>
          <cell r="AN235">
            <v>0</v>
          </cell>
          <cell r="AO235">
            <v>0</v>
          </cell>
          <cell r="AR235">
            <v>0</v>
          </cell>
          <cell r="AS235">
            <v>0</v>
          </cell>
          <cell r="AT235">
            <v>0</v>
          </cell>
          <cell r="AU235">
            <v>0</v>
          </cell>
          <cell r="AW235">
            <v>0</v>
          </cell>
          <cell r="AX235">
            <v>0</v>
          </cell>
          <cell r="BE235">
            <v>1740000</v>
          </cell>
          <cell r="BL235" t="str">
            <v>061-3991901/904</v>
          </cell>
          <cell r="BM235" t="str">
            <v>061 - 991909</v>
          </cell>
          <cell r="BN235" t="str">
            <v>02/1998 hoaït ñoäng</v>
          </cell>
        </row>
        <row r="236">
          <cell r="A236" t="str">
            <v>KCN3</v>
          </cell>
          <cell r="B236">
            <v>62</v>
          </cell>
          <cell r="C236" t="str">
            <v>07/GP-KCN-ÑN</v>
          </cell>
          <cell r="D236">
            <v>35697</v>
          </cell>
          <cell r="E236">
            <v>472023000236</v>
          </cell>
          <cell r="F236" t="str">
            <v>29/12/2008</v>
          </cell>
          <cell r="G236" t="str">
            <v>Cty TNHH Coâng nghieäp Fu Sheng (Vieät Nam)</v>
          </cell>
          <cell r="H236" t="str">
            <v>Fu Sheng (Vietnam) Industrial Co., Ltd</v>
          </cell>
          <cell r="I236">
            <v>40000</v>
          </cell>
          <cell r="J236">
            <v>1</v>
          </cell>
          <cell r="K236" t="str">
            <v>Sx vaø laép raùp caùc loaïi maùy neùn khí, maùy saáy khoâ khoâng khí, bình chöùa khí, maùy neùn taùc nhaân laïnh, gaäy ñaùnh goân vaø linh kieän phuï tuøng thay theá. Thöïc hieän caùc dòch vuï: Cho thueâ kho, nhaø xöôûng, tö vaán kyõ thuaät, löu kho, quaû</v>
          </cell>
          <cell r="L236">
            <v>2813</v>
          </cell>
          <cell r="M236" t="str">
            <v>28</v>
          </cell>
          <cell r="N236" t="str">
            <v>Ñaøi Loan</v>
          </cell>
          <cell r="O236" t="str">
            <v>05</v>
          </cell>
          <cell r="P236">
            <v>3</v>
          </cell>
          <cell r="Q236">
            <v>3</v>
          </cell>
          <cell r="R236">
            <v>11585750</v>
          </cell>
          <cell r="S236">
            <v>5000000</v>
          </cell>
          <cell r="U236">
            <v>0</v>
          </cell>
          <cell r="V236">
            <v>0</v>
          </cell>
          <cell r="X236">
            <v>0</v>
          </cell>
          <cell r="Y236">
            <v>0</v>
          </cell>
          <cell r="Z236">
            <v>11585750</v>
          </cell>
          <cell r="AA236">
            <v>5000000</v>
          </cell>
          <cell r="AB236">
            <v>248</v>
          </cell>
          <cell r="AC236">
            <v>236</v>
          </cell>
          <cell r="AD236">
            <v>253</v>
          </cell>
          <cell r="AE236">
            <v>241</v>
          </cell>
          <cell r="AF236">
            <v>-5</v>
          </cell>
          <cell r="AG236">
            <v>-5</v>
          </cell>
          <cell r="AJ236">
            <v>91231.62</v>
          </cell>
          <cell r="AK236">
            <v>91231.62</v>
          </cell>
          <cell r="AL236">
            <v>598717.56999999995</v>
          </cell>
          <cell r="AM236">
            <v>598717.56999999995</v>
          </cell>
          <cell r="AN236">
            <v>561286.40000000002</v>
          </cell>
          <cell r="AO236">
            <v>561286.40000000002</v>
          </cell>
          <cell r="AP236">
            <v>1356985.68</v>
          </cell>
          <cell r="AQ236">
            <v>417646.12</v>
          </cell>
          <cell r="AR236">
            <v>4164125.4400000004</v>
          </cell>
          <cell r="AS236">
            <v>947037.1</v>
          </cell>
          <cell r="AT236">
            <v>5644068.3700000001</v>
          </cell>
          <cell r="AU236">
            <v>1360129.98</v>
          </cell>
          <cell r="AV236">
            <v>44240.49</v>
          </cell>
          <cell r="AW236">
            <v>126280.25</v>
          </cell>
          <cell r="AX236">
            <v>392716.49</v>
          </cell>
          <cell r="AY236">
            <v>394017.45</v>
          </cell>
          <cell r="AZ236">
            <v>329795.15000000002</v>
          </cell>
          <cell r="BC236" t="str">
            <v>R</v>
          </cell>
          <cell r="BE236">
            <v>5000000</v>
          </cell>
          <cell r="BL236" t="str">
            <v>061-3834566</v>
          </cell>
          <cell r="BM236" t="str">
            <v>061-834599</v>
          </cell>
          <cell r="BN236" t="str">
            <v>09/1999 hoaït ñoäng</v>
          </cell>
        </row>
        <row r="237">
          <cell r="A237" t="str">
            <v>KCN3</v>
          </cell>
          <cell r="B237">
            <v>63</v>
          </cell>
          <cell r="C237" t="str">
            <v>1160A/GPÑC1</v>
          </cell>
          <cell r="D237">
            <v>35895</v>
          </cell>
          <cell r="G237" t="str">
            <v>Cty Röôïu Saâm panh Maùtxcôva (ngöng hoaït ñoäng)</v>
          </cell>
          <cell r="H237" t="str">
            <v>Moscow Sparkling Wine Co., Ltd</v>
          </cell>
          <cell r="I237">
            <v>33438</v>
          </cell>
          <cell r="J237">
            <v>3</v>
          </cell>
          <cell r="K237" t="str">
            <v>Sx röôïu saâm panh vaø röôïu vang.</v>
          </cell>
          <cell r="L237">
            <v>1102</v>
          </cell>
          <cell r="M237" t="str">
            <v>11</v>
          </cell>
          <cell r="N237" t="str">
            <v>VN-Nga- Ucraina</v>
          </cell>
          <cell r="O237" t="str">
            <v>15</v>
          </cell>
          <cell r="P237">
            <v>2</v>
          </cell>
          <cell r="Q237">
            <v>2</v>
          </cell>
          <cell r="R237">
            <v>10000000</v>
          </cell>
          <cell r="S237">
            <v>8794132</v>
          </cell>
          <cell r="U237">
            <v>0</v>
          </cell>
          <cell r="V237">
            <v>0</v>
          </cell>
          <cell r="X237">
            <v>0</v>
          </cell>
          <cell r="Y237">
            <v>0</v>
          </cell>
          <cell r="Z237">
            <v>10000000</v>
          </cell>
          <cell r="AA237">
            <v>8794132</v>
          </cell>
          <cell r="AB237">
            <v>15</v>
          </cell>
          <cell r="AC237">
            <v>15</v>
          </cell>
          <cell r="AD237">
            <v>15</v>
          </cell>
          <cell r="AE237">
            <v>15</v>
          </cell>
          <cell r="AF237">
            <v>0</v>
          </cell>
          <cell r="AG237">
            <v>0</v>
          </cell>
          <cell r="AL237">
            <v>0</v>
          </cell>
          <cell r="AM237">
            <v>0</v>
          </cell>
          <cell r="AN237">
            <v>0</v>
          </cell>
          <cell r="AO237">
            <v>0</v>
          </cell>
          <cell r="AR237">
            <v>0</v>
          </cell>
          <cell r="AS237">
            <v>0</v>
          </cell>
          <cell r="AT237">
            <v>0</v>
          </cell>
          <cell r="AU237">
            <v>0</v>
          </cell>
          <cell r="AW237">
            <v>0</v>
          </cell>
          <cell r="AX237">
            <v>0</v>
          </cell>
          <cell r="BE237">
            <v>4800000</v>
          </cell>
          <cell r="BL237" t="str">
            <v>061-3836176</v>
          </cell>
          <cell r="BM237" t="str">
            <v>061-836177</v>
          </cell>
        </row>
        <row r="238">
          <cell r="A238" t="str">
            <v>KCN3</v>
          </cell>
          <cell r="B238">
            <v>64</v>
          </cell>
          <cell r="C238" t="str">
            <v>17/GP-KCN-ÑN</v>
          </cell>
          <cell r="D238">
            <v>35909</v>
          </cell>
          <cell r="E238">
            <v>472043000642</v>
          </cell>
          <cell r="F238">
            <v>39686</v>
          </cell>
          <cell r="G238" t="str">
            <v xml:space="preserve">Cty TNHH Fashion Garments2 </v>
          </cell>
          <cell r="H238" t="str">
            <v>Fashion Garments 2 Co., Ltd</v>
          </cell>
          <cell r="I238">
            <v>5754</v>
          </cell>
          <cell r="J238">
            <v>1</v>
          </cell>
          <cell r="K238" t="str">
            <v>Sx caùc loaïi quaàn treû em, quaàn short, quaàn jean vaø moät soá sp may maëc khaùc.</v>
          </cell>
          <cell r="L238">
            <v>1410</v>
          </cell>
          <cell r="M238" t="str">
            <v>14</v>
          </cell>
          <cell r="N238" t="str">
            <v>Trung Quoác (Hoàng Kong)</v>
          </cell>
          <cell r="O238">
            <v>16</v>
          </cell>
          <cell r="P238">
            <v>3</v>
          </cell>
          <cell r="Q238">
            <v>3</v>
          </cell>
          <cell r="R238">
            <v>3700000</v>
          </cell>
          <cell r="S238">
            <v>2700000</v>
          </cell>
          <cell r="U238">
            <v>0</v>
          </cell>
          <cell r="V238">
            <v>0</v>
          </cell>
          <cell r="X238">
            <v>0</v>
          </cell>
          <cell r="Y238">
            <v>0</v>
          </cell>
          <cell r="Z238">
            <v>3700000</v>
          </cell>
          <cell r="AA238">
            <v>2700000</v>
          </cell>
          <cell r="AB238">
            <v>629</v>
          </cell>
          <cell r="AC238">
            <v>629</v>
          </cell>
          <cell r="AD238">
            <v>556</v>
          </cell>
          <cell r="AE238">
            <v>556</v>
          </cell>
          <cell r="AF238">
            <v>73</v>
          </cell>
          <cell r="AG238">
            <v>73</v>
          </cell>
          <cell r="AJ238">
            <v>178900</v>
          </cell>
          <cell r="AK238">
            <v>0</v>
          </cell>
          <cell r="AL238">
            <v>0</v>
          </cell>
          <cell r="AM238">
            <v>0</v>
          </cell>
          <cell r="AN238">
            <v>178900</v>
          </cell>
          <cell r="AO238">
            <v>0</v>
          </cell>
          <cell r="AP238">
            <v>298761.65999999997</v>
          </cell>
          <cell r="AQ238">
            <v>0</v>
          </cell>
          <cell r="AR238">
            <v>57088.43</v>
          </cell>
          <cell r="AS238">
            <v>0</v>
          </cell>
          <cell r="AT238">
            <v>1298166</v>
          </cell>
          <cell r="AU238">
            <v>0</v>
          </cell>
          <cell r="AV238">
            <v>36674</v>
          </cell>
          <cell r="AW238">
            <v>5382.33</v>
          </cell>
          <cell r="AX238">
            <v>34917.199999999997</v>
          </cell>
          <cell r="AY238">
            <v>631349</v>
          </cell>
          <cell r="AZ238">
            <v>631349</v>
          </cell>
          <cell r="BC238" t="str">
            <v>R</v>
          </cell>
          <cell r="BE238">
            <v>2700000</v>
          </cell>
          <cell r="BL238" t="str">
            <v>061-8826047</v>
          </cell>
          <cell r="BM238" t="str">
            <v>061-836125</v>
          </cell>
        </row>
        <row r="239">
          <cell r="A239" t="str">
            <v>KCN3</v>
          </cell>
          <cell r="B239">
            <v>65</v>
          </cell>
          <cell r="C239" t="str">
            <v>19/GP-KCN-ÑN</v>
          </cell>
          <cell r="D239">
            <v>35983</v>
          </cell>
          <cell r="G239" t="str">
            <v>Cty TNHH Coâng nghieäp Cao su Tajan</v>
          </cell>
          <cell r="H239" t="str">
            <v xml:space="preserve">Tajan Rubber Industrial Corporation </v>
          </cell>
          <cell r="I239">
            <v>13849</v>
          </cell>
          <cell r="J239">
            <v>1</v>
          </cell>
          <cell r="K239" t="str">
            <v>Sx caùc loaïi voøng ñeäm, voøng chaén ñaàu, cao su boïc kim loaïi, moät soá loaïi linh kieän sx töø nguyeân lieäu cao su vaø nhöïa duøng cho phöông tieän vaän chuyeån maùy moùc, thieát bò vaø sp tieâu duøng, sx khuoân maãu baèng kim loaïi.</v>
          </cell>
          <cell r="L239">
            <v>2212</v>
          </cell>
          <cell r="M239" t="str">
            <v>22</v>
          </cell>
          <cell r="N239" t="str">
            <v>Ñaøi Loan</v>
          </cell>
          <cell r="O239" t="str">
            <v>05</v>
          </cell>
          <cell r="P239">
            <v>3</v>
          </cell>
          <cell r="Q239">
            <v>3</v>
          </cell>
          <cell r="R239">
            <v>8000000</v>
          </cell>
          <cell r="S239">
            <v>7659315</v>
          </cell>
          <cell r="U239">
            <v>0</v>
          </cell>
          <cell r="V239">
            <v>0</v>
          </cell>
          <cell r="X239">
            <v>0</v>
          </cell>
          <cell r="Y239">
            <v>0</v>
          </cell>
          <cell r="Z239">
            <v>8000000</v>
          </cell>
          <cell r="AA239">
            <v>7659315</v>
          </cell>
          <cell r="AB239">
            <v>538</v>
          </cell>
          <cell r="AC239">
            <v>535</v>
          </cell>
          <cell r="AD239">
            <v>516</v>
          </cell>
          <cell r="AE239">
            <v>513</v>
          </cell>
          <cell r="AF239">
            <v>22</v>
          </cell>
          <cell r="AG239">
            <v>22</v>
          </cell>
          <cell r="AJ239">
            <v>114972.12</v>
          </cell>
          <cell r="AK239">
            <v>114972.12</v>
          </cell>
          <cell r="AL239">
            <v>233804.72000000003</v>
          </cell>
          <cell r="AM239">
            <v>233804.72000000003</v>
          </cell>
          <cell r="AN239">
            <v>348676.84</v>
          </cell>
          <cell r="AO239">
            <v>348676.84</v>
          </cell>
          <cell r="AP239">
            <v>284428.36</v>
          </cell>
          <cell r="AQ239">
            <v>91116.5</v>
          </cell>
          <cell r="AR239">
            <v>1013875.8999999999</v>
          </cell>
          <cell r="AS239">
            <v>287935.11</v>
          </cell>
          <cell r="AT239">
            <v>1298304.26</v>
          </cell>
          <cell r="AU239">
            <v>379051.61</v>
          </cell>
          <cell r="AV239">
            <v>15223.65</v>
          </cell>
          <cell r="AW239">
            <v>35223.800000000003</v>
          </cell>
          <cell r="AX239">
            <v>49306.57</v>
          </cell>
          <cell r="AY239">
            <v>2752.06</v>
          </cell>
          <cell r="AZ239">
            <v>2752.06</v>
          </cell>
          <cell r="BC239" t="str">
            <v>R</v>
          </cell>
          <cell r="BE239">
            <v>4000000</v>
          </cell>
          <cell r="BK239">
            <v>2600820</v>
          </cell>
          <cell r="BL239" t="str">
            <v>061 - 3836367</v>
          </cell>
          <cell r="BM239" t="str">
            <v>061 - 836366</v>
          </cell>
        </row>
        <row r="240">
          <cell r="A240" t="str">
            <v>KCN3</v>
          </cell>
          <cell r="B240">
            <v>66</v>
          </cell>
          <cell r="C240" t="str">
            <v>551/GP</v>
          </cell>
          <cell r="D240">
            <v>36045</v>
          </cell>
          <cell r="G240" t="str">
            <v>Cty Design International Ltd.</v>
          </cell>
          <cell r="H240" t="str">
            <v xml:space="preserve">Design International Co., Ltd </v>
          </cell>
          <cell r="I240">
            <v>4523.5</v>
          </cell>
          <cell r="J240">
            <v>1</v>
          </cell>
          <cell r="K240" t="str">
            <v>Gia coâng Kim hoaøn</v>
          </cell>
          <cell r="L240">
            <v>3211</v>
          </cell>
          <cell r="M240" t="str">
            <v>32</v>
          </cell>
          <cell r="N240" t="str">
            <v>Phaùp</v>
          </cell>
          <cell r="O240" t="str">
            <v>04</v>
          </cell>
          <cell r="P240">
            <v>3</v>
          </cell>
          <cell r="Q240">
            <v>3</v>
          </cell>
          <cell r="R240">
            <v>400000</v>
          </cell>
          <cell r="S240">
            <v>400000</v>
          </cell>
          <cell r="U240">
            <v>0</v>
          </cell>
          <cell r="V240">
            <v>0</v>
          </cell>
          <cell r="X240">
            <v>0</v>
          </cell>
          <cell r="Y240">
            <v>0</v>
          </cell>
          <cell r="Z240">
            <v>400000</v>
          </cell>
          <cell r="AA240">
            <v>400000</v>
          </cell>
          <cell r="AB240">
            <v>327</v>
          </cell>
          <cell r="AC240">
            <v>326</v>
          </cell>
          <cell r="AD240">
            <v>332</v>
          </cell>
          <cell r="AE240">
            <v>331</v>
          </cell>
          <cell r="AF240">
            <v>-5</v>
          </cell>
          <cell r="AG240">
            <v>-5</v>
          </cell>
          <cell r="AL240">
            <v>0</v>
          </cell>
          <cell r="AM240">
            <v>0</v>
          </cell>
          <cell r="AN240">
            <v>0</v>
          </cell>
          <cell r="AO240">
            <v>0</v>
          </cell>
          <cell r="AR240">
            <v>0</v>
          </cell>
          <cell r="AS240">
            <v>0</v>
          </cell>
          <cell r="AT240">
            <v>0</v>
          </cell>
          <cell r="AU240">
            <v>0</v>
          </cell>
          <cell r="AW240">
            <v>6448.5</v>
          </cell>
          <cell r="AX240">
            <v>6566.4</v>
          </cell>
          <cell r="BC240" t="str">
            <v>R</v>
          </cell>
          <cell r="BL240" t="str">
            <v>08- 8960760</v>
          </cell>
          <cell r="BM240" t="str">
            <v>08-8960762</v>
          </cell>
        </row>
        <row r="241">
          <cell r="A241" t="str">
            <v>KCN3</v>
          </cell>
          <cell r="B241">
            <v>67</v>
          </cell>
          <cell r="C241" t="str">
            <v>26/GP-KCN-ÑN</v>
          </cell>
          <cell r="D241">
            <v>36157</v>
          </cell>
          <cell r="E241">
            <v>472043000614</v>
          </cell>
          <cell r="F241">
            <v>39667</v>
          </cell>
          <cell r="G241" t="str">
            <v xml:space="preserve">Coâng ty TNHH Ojitex (Vieät Nam) </v>
          </cell>
          <cell r="H241" t="str">
            <v>Ojitex (Vietnam) Co., Ltd</v>
          </cell>
          <cell r="I241">
            <v>42600</v>
          </cell>
          <cell r="J241">
            <v>1</v>
          </cell>
          <cell r="K241" t="str">
            <v>Sx caùc loaïi bao bì chaát löôïng cao</v>
          </cell>
          <cell r="L241">
            <v>1702</v>
          </cell>
          <cell r="M241" t="str">
            <v>17</v>
          </cell>
          <cell r="N241" t="str">
            <v>Nhaät Baûn</v>
          </cell>
          <cell r="O241" t="str">
            <v>03</v>
          </cell>
          <cell r="P241">
            <v>3</v>
          </cell>
          <cell r="Q241">
            <v>3</v>
          </cell>
          <cell r="R241">
            <v>29374500</v>
          </cell>
          <cell r="S241">
            <v>12000000</v>
          </cell>
          <cell r="U241">
            <v>0</v>
          </cell>
          <cell r="V241">
            <v>0</v>
          </cell>
          <cell r="X241">
            <v>0</v>
          </cell>
          <cell r="Y241">
            <v>0</v>
          </cell>
          <cell r="Z241">
            <v>29374500</v>
          </cell>
          <cell r="AA241">
            <v>12000000</v>
          </cell>
          <cell r="AB241">
            <v>390</v>
          </cell>
          <cell r="AC241">
            <v>384</v>
          </cell>
          <cell r="AD241">
            <v>384</v>
          </cell>
          <cell r="AE241">
            <v>378</v>
          </cell>
          <cell r="AF241">
            <v>6</v>
          </cell>
          <cell r="AG241">
            <v>6</v>
          </cell>
          <cell r="AL241">
            <v>1868984</v>
          </cell>
          <cell r="AM241">
            <v>1868984</v>
          </cell>
          <cell r="AN241">
            <v>2056286</v>
          </cell>
          <cell r="AO241">
            <v>1868984</v>
          </cell>
          <cell r="AR241">
            <v>6530595</v>
          </cell>
          <cell r="AS241">
            <v>2185249</v>
          </cell>
          <cell r="AT241">
            <v>7986050</v>
          </cell>
          <cell r="AU241">
            <v>2185249</v>
          </cell>
          <cell r="AW241">
            <v>188192</v>
          </cell>
          <cell r="AX241">
            <v>44218</v>
          </cell>
          <cell r="AY241">
            <v>783663</v>
          </cell>
          <cell r="AZ241">
            <v>718048</v>
          </cell>
          <cell r="BC241" t="str">
            <v>R</v>
          </cell>
          <cell r="BE241">
            <v>12000000</v>
          </cell>
          <cell r="BF241">
            <v>14293758</v>
          </cell>
          <cell r="BG241">
            <v>11893330</v>
          </cell>
          <cell r="BH241">
            <v>-7552049</v>
          </cell>
          <cell r="BI241">
            <v>16889957</v>
          </cell>
          <cell r="BL241" t="str">
            <v>061 - 3835800</v>
          </cell>
          <cell r="BM241" t="str">
            <v>061 - 835585</v>
          </cell>
        </row>
        <row r="242">
          <cell r="A242" t="str">
            <v>KCN3</v>
          </cell>
          <cell r="B242">
            <v>68</v>
          </cell>
          <cell r="C242" t="str">
            <v>27/GP-KCN-ÑN</v>
          </cell>
          <cell r="D242">
            <v>36185</v>
          </cell>
          <cell r="E242">
            <v>472043000190</v>
          </cell>
          <cell r="F242">
            <v>39549</v>
          </cell>
          <cell r="G242" t="str">
            <v xml:space="preserve">Coâng ty TNHH Samsun Việt Nam (teân cuõ laø Cty TNHH AMC) </v>
          </cell>
          <cell r="H242" t="str">
            <v>Samsun Viet Nam Co., Ltd</v>
          </cell>
          <cell r="I242">
            <v>6683</v>
          </cell>
          <cell r="J242">
            <v>1</v>
          </cell>
          <cell r="K242" t="str">
            <v>Sx caùc sp daïng taám, daïng thoûi töø nhoâm, theùp vaø kim loaïi maøu. Thöïc hieän dòch vuï gia coâng xöû lyù nhieät caùc sp kim loaïi…. Thöïc hieän quyeàn xuaát khaåu, nhaäp khaåu. Cho thueâ nhaø xöôûng doâi dö vôùi dieän tích 2.970m2 ñeán heát ngaøy 31</v>
          </cell>
          <cell r="L242">
            <v>2599</v>
          </cell>
          <cell r="M242" t="str">
            <v>25</v>
          </cell>
          <cell r="N242" t="str">
            <v xml:space="preserve">Haøn Quoác </v>
          </cell>
          <cell r="O242" t="str">
            <v>06</v>
          </cell>
          <cell r="P242">
            <v>3</v>
          </cell>
          <cell r="Q242">
            <v>3</v>
          </cell>
          <cell r="R242">
            <v>9202236</v>
          </cell>
          <cell r="S242">
            <v>8900250</v>
          </cell>
          <cell r="U242">
            <v>0</v>
          </cell>
          <cell r="V242">
            <v>0</v>
          </cell>
          <cell r="X242">
            <v>0</v>
          </cell>
          <cell r="Y242">
            <v>0</v>
          </cell>
          <cell r="Z242">
            <v>9202236</v>
          </cell>
          <cell r="AA242">
            <v>8900250</v>
          </cell>
          <cell r="AB242">
            <v>103</v>
          </cell>
          <cell r="AC242">
            <v>98</v>
          </cell>
          <cell r="AD242">
            <v>104</v>
          </cell>
          <cell r="AE242">
            <v>99</v>
          </cell>
          <cell r="AF242">
            <v>-1</v>
          </cell>
          <cell r="AG242">
            <v>-1</v>
          </cell>
          <cell r="AL242">
            <v>298726.77</v>
          </cell>
          <cell r="AM242">
            <v>545115.5</v>
          </cell>
          <cell r="AN242">
            <v>251790</v>
          </cell>
          <cell r="AO242">
            <v>251790</v>
          </cell>
          <cell r="AR242">
            <v>1231287.27</v>
          </cell>
          <cell r="AS242">
            <v>121885.93</v>
          </cell>
          <cell r="AT242">
            <v>1590628</v>
          </cell>
          <cell r="AU242">
            <v>138526</v>
          </cell>
          <cell r="AW242">
            <v>40877.429999999993</v>
          </cell>
          <cell r="AX242">
            <v>90531</v>
          </cell>
          <cell r="AY242">
            <v>-540579</v>
          </cell>
          <cell r="BC242" t="str">
            <v>R</v>
          </cell>
          <cell r="BE242">
            <v>5700000</v>
          </cell>
          <cell r="BF242">
            <v>12135783</v>
          </cell>
          <cell r="BG242">
            <v>7597343</v>
          </cell>
          <cell r="BH242">
            <v>950263</v>
          </cell>
          <cell r="BI242">
            <v>1062780</v>
          </cell>
          <cell r="BJ242">
            <v>754807</v>
          </cell>
          <cell r="BL242" t="str">
            <v>061-3834432</v>
          </cell>
          <cell r="BM242" t="str">
            <v>061-834431</v>
          </cell>
          <cell r="BN242" t="str">
            <v>06/1999 hoaït ñoäng</v>
          </cell>
        </row>
        <row r="243">
          <cell r="A243" t="str">
            <v>KCN3</v>
          </cell>
          <cell r="B243">
            <v>69</v>
          </cell>
          <cell r="C243" t="str">
            <v>30/GP-KCN-ÑN</v>
          </cell>
          <cell r="D243">
            <v>36332</v>
          </cell>
          <cell r="E243">
            <v>472023000057</v>
          </cell>
          <cell r="F243">
            <v>39111</v>
          </cell>
          <cell r="G243" t="str">
            <v>Cty HH Coâng nghieäp Kieán Haèng</v>
          </cell>
          <cell r="H243" t="str">
            <v xml:space="preserve">Kien Hang Industrial Co., Ltd </v>
          </cell>
          <cell r="I243">
            <v>15380</v>
          </cell>
          <cell r="J243">
            <v>1</v>
          </cell>
          <cell r="K243" t="str">
            <v>Sx linh kieän khung xe gaén maùy, xe oâ toâ, caùc loaïi voû, hoäp cuûa caùc sp ñieän, ñieän töû, keä daãn daây ñieän, göôøng tuû, baøn, gheá, giaõ ñôõ, bình phong baèng kim loaïi, caùc loaïi xe ñaåy haøng, keä uûi quaàn aùo, caùc loaïi khay aên côm…</v>
          </cell>
          <cell r="L243">
            <v>2930</v>
          </cell>
          <cell r="M243" t="str">
            <v>29</v>
          </cell>
          <cell r="N243" t="str">
            <v>Ñaøi Loan</v>
          </cell>
          <cell r="O243" t="str">
            <v>05</v>
          </cell>
          <cell r="P243">
            <v>3</v>
          </cell>
          <cell r="Q243">
            <v>3</v>
          </cell>
          <cell r="R243">
            <v>4000000</v>
          </cell>
          <cell r="S243">
            <v>3090279</v>
          </cell>
          <cell r="U243">
            <v>0</v>
          </cell>
          <cell r="V243">
            <v>0</v>
          </cell>
          <cell r="X243">
            <v>0</v>
          </cell>
          <cell r="Y243">
            <v>0</v>
          </cell>
          <cell r="Z243">
            <v>4000000</v>
          </cell>
          <cell r="AA243">
            <v>3090279</v>
          </cell>
          <cell r="AB243">
            <v>122</v>
          </cell>
          <cell r="AC243">
            <v>120</v>
          </cell>
          <cell r="AD243">
            <v>93</v>
          </cell>
          <cell r="AE243">
            <v>91</v>
          </cell>
          <cell r="AF243">
            <v>29</v>
          </cell>
          <cell r="AG243">
            <v>29</v>
          </cell>
          <cell r="AL243">
            <v>371.55</v>
          </cell>
          <cell r="AM243">
            <v>0</v>
          </cell>
          <cell r="AN243">
            <v>1876.55</v>
          </cell>
          <cell r="AO243">
            <v>1876.55</v>
          </cell>
          <cell r="AR243">
            <v>312302.56999999995</v>
          </cell>
          <cell r="AS243">
            <v>70425.919999999998</v>
          </cell>
          <cell r="AT243">
            <v>502829.2</v>
          </cell>
          <cell r="AU243">
            <v>134858.65</v>
          </cell>
          <cell r="AW243">
            <v>3118.51</v>
          </cell>
          <cell r="AX243">
            <v>37147.81</v>
          </cell>
          <cell r="BC243" t="str">
            <v>R</v>
          </cell>
          <cell r="BE243">
            <v>1333333</v>
          </cell>
          <cell r="BL243" t="str">
            <v>061-3835788</v>
          </cell>
          <cell r="BM243" t="str">
            <v>061-835789</v>
          </cell>
        </row>
        <row r="244">
          <cell r="A244" t="str">
            <v>KCN3</v>
          </cell>
          <cell r="B244">
            <v>70</v>
          </cell>
          <cell r="C244" t="str">
            <v>545/GP</v>
          </cell>
          <cell r="D244">
            <v>34276</v>
          </cell>
          <cell r="E244">
            <v>472033000352</v>
          </cell>
          <cell r="F244">
            <v>39699</v>
          </cell>
          <cell r="G244" t="str">
            <v>Cty CP Chaên nuoâi C.P Vieät Nam</v>
          </cell>
          <cell r="H244" t="str">
            <v>C.P Vietnam Livestock Company Limited</v>
          </cell>
          <cell r="I244">
            <v>59072.2</v>
          </cell>
          <cell r="J244">
            <v>1</v>
          </cell>
          <cell r="K244" t="str">
            <v>SX Thöùc aên gia suùc, gia caàm, toâm, caù. Sx vaø kinh doanh duïng cuï, thieát bò chaên nuoâi. Nuoi va kinh doanh gia caøm…</v>
          </cell>
          <cell r="L244">
            <v>1080</v>
          </cell>
          <cell r="M244" t="str">
            <v>10</v>
          </cell>
          <cell r="N244" t="str">
            <v>Thaùi Lan-British Virgin Islands</v>
          </cell>
          <cell r="O244" t="str">
            <v>08</v>
          </cell>
          <cell r="P244">
            <v>3</v>
          </cell>
          <cell r="Q244">
            <v>3</v>
          </cell>
          <cell r="R244">
            <v>216196500</v>
          </cell>
          <cell r="S244">
            <v>265863000</v>
          </cell>
          <cell r="U244">
            <v>0</v>
          </cell>
          <cell r="V244">
            <v>0</v>
          </cell>
          <cell r="X244">
            <v>0</v>
          </cell>
          <cell r="Y244">
            <v>0</v>
          </cell>
          <cell r="Z244">
            <v>216196500</v>
          </cell>
          <cell r="AA244">
            <v>265863000</v>
          </cell>
          <cell r="AB244">
            <v>4629</v>
          </cell>
          <cell r="AC244">
            <v>4512</v>
          </cell>
          <cell r="AD244">
            <v>4629</v>
          </cell>
          <cell r="AE244">
            <v>4512</v>
          </cell>
          <cell r="AF244">
            <v>0</v>
          </cell>
          <cell r="AG244">
            <v>0</v>
          </cell>
          <cell r="AL244">
            <v>0</v>
          </cell>
          <cell r="AM244">
            <v>0</v>
          </cell>
          <cell r="AN244">
            <v>0</v>
          </cell>
          <cell r="AO244">
            <v>0</v>
          </cell>
          <cell r="AR244">
            <v>0</v>
          </cell>
          <cell r="AS244">
            <v>0</v>
          </cell>
          <cell r="AT244">
            <v>0</v>
          </cell>
          <cell r="AU244">
            <v>0</v>
          </cell>
          <cell r="AW244">
            <v>0</v>
          </cell>
          <cell r="AX244">
            <v>0</v>
          </cell>
          <cell r="BE244">
            <v>62185000</v>
          </cell>
          <cell r="BL244" t="str">
            <v>061 - 3836251</v>
          </cell>
          <cell r="BM244" t="str">
            <v>061 - 836086</v>
          </cell>
        </row>
        <row r="245">
          <cell r="A245" t="str">
            <v>KCN3</v>
          </cell>
          <cell r="B245">
            <v>71</v>
          </cell>
          <cell r="C245" t="str">
            <v>36/GP-KCN-ÑN</v>
          </cell>
          <cell r="D245">
            <v>36510</v>
          </cell>
          <cell r="E245">
            <v>472043000531</v>
          </cell>
          <cell r="F245">
            <v>39979</v>
          </cell>
          <cell r="G245" t="str">
            <v>Cty TNHH Dongsung NSC Vieät Nam</v>
          </cell>
          <cell r="H245" t="str">
            <v>Dongsung NSC Vietnam Co., Ltd</v>
          </cell>
          <cell r="I245">
            <v>16000</v>
          </cell>
          <cell r="J245">
            <v>1</v>
          </cell>
          <cell r="K245" t="str">
            <v>Sx keo daïng nöôùc, keo daïng dung moâi, chaát taåy röûa, sôn loùt, chaát laøm ñoâng vaø caùc hoùa chaát lieân quan  duøng trong ngaønh sx giaøy. Thöïc hieän quyeàn xuaát khaåu, nhaäp khaåu, thöïc hieän quyeàn phaân phoái</v>
          </cell>
          <cell r="L245">
            <v>2023</v>
          </cell>
          <cell r="M245" t="str">
            <v>20</v>
          </cell>
          <cell r="N245" t="str">
            <v>Haø Lan</v>
          </cell>
          <cell r="O245">
            <v>18</v>
          </cell>
          <cell r="P245">
            <v>3</v>
          </cell>
          <cell r="Q245">
            <v>3</v>
          </cell>
          <cell r="R245">
            <v>13250000</v>
          </cell>
          <cell r="S245">
            <v>2950000</v>
          </cell>
          <cell r="U245">
            <v>0</v>
          </cell>
          <cell r="V245">
            <v>0</v>
          </cell>
          <cell r="X245">
            <v>0</v>
          </cell>
          <cell r="Y245">
            <v>0</v>
          </cell>
          <cell r="Z245">
            <v>13250000</v>
          </cell>
          <cell r="AA245">
            <v>2950000</v>
          </cell>
          <cell r="AB245">
            <v>122</v>
          </cell>
          <cell r="AC245">
            <v>109</v>
          </cell>
          <cell r="AD245">
            <v>122</v>
          </cell>
          <cell r="AE245">
            <v>109</v>
          </cell>
          <cell r="AF245">
            <v>0</v>
          </cell>
          <cell r="AG245">
            <v>0</v>
          </cell>
          <cell r="AL245">
            <v>2203405.3499999996</v>
          </cell>
          <cell r="AM245">
            <v>2203405.3499999996</v>
          </cell>
          <cell r="AN245">
            <v>2203405.3499999996</v>
          </cell>
          <cell r="AO245">
            <v>2203405.3499999996</v>
          </cell>
          <cell r="AR245">
            <v>5930208.3100000005</v>
          </cell>
          <cell r="AS245">
            <v>5544260.7699999996</v>
          </cell>
          <cell r="AT245">
            <v>5930208.3100000005</v>
          </cell>
          <cell r="AU245">
            <v>5544260.7699999996</v>
          </cell>
          <cell r="AW245">
            <v>340180.66000000003</v>
          </cell>
          <cell r="AX245">
            <v>340180.66000000003</v>
          </cell>
          <cell r="BE245">
            <v>5250000</v>
          </cell>
          <cell r="BL245" t="str">
            <v>061-3835461</v>
          </cell>
          <cell r="BM245" t="str">
            <v>061-835463</v>
          </cell>
        </row>
        <row r="246">
          <cell r="A246" t="str">
            <v>KCN3</v>
          </cell>
          <cell r="B246">
            <v>72</v>
          </cell>
          <cell r="C246" t="str">
            <v>37/GP-KCN-ÑN</v>
          </cell>
          <cell r="D246">
            <v>36515</v>
          </cell>
          <cell r="E246">
            <v>472043000067</v>
          </cell>
          <cell r="F246">
            <v>39713</v>
          </cell>
          <cell r="G246" t="str">
            <v xml:space="preserve">Cty TNHH Daisin Vieät Nam </v>
          </cell>
          <cell r="H246" t="str">
            <v>Daisin- Vietnam Co., Ltd</v>
          </cell>
          <cell r="I246">
            <v>10191</v>
          </cell>
          <cell r="J246">
            <v>1</v>
          </cell>
          <cell r="K246" t="str">
            <v>Sx caùc loaïi linh kieän, phuï tuøng cô khí duøng cho xe maùy, sx phuï tuøng maùy noâng ngö cô. Thöïc hieän quyeàn nhaäp khaåu.</v>
          </cell>
          <cell r="L246">
            <v>2930</v>
          </cell>
          <cell r="M246" t="str">
            <v>29</v>
          </cell>
          <cell r="N246" t="str">
            <v>Thaùi Lan</v>
          </cell>
          <cell r="O246" t="str">
            <v>08</v>
          </cell>
          <cell r="P246">
            <v>3</v>
          </cell>
          <cell r="Q246">
            <v>3</v>
          </cell>
          <cell r="R246">
            <v>5900000</v>
          </cell>
          <cell r="S246">
            <v>2885969</v>
          </cell>
          <cell r="U246">
            <v>0</v>
          </cell>
          <cell r="V246">
            <v>0</v>
          </cell>
          <cell r="X246">
            <v>0</v>
          </cell>
          <cell r="Y246">
            <v>0</v>
          </cell>
          <cell r="Z246">
            <v>5900000</v>
          </cell>
          <cell r="AA246">
            <v>2885969</v>
          </cell>
          <cell r="AB246">
            <v>8</v>
          </cell>
          <cell r="AC246">
            <v>4</v>
          </cell>
          <cell r="AD246">
            <v>8</v>
          </cell>
          <cell r="AE246">
            <v>4</v>
          </cell>
          <cell r="AF246">
            <v>0</v>
          </cell>
          <cell r="AG246">
            <v>0</v>
          </cell>
          <cell r="AL246">
            <v>0</v>
          </cell>
          <cell r="AM246">
            <v>0</v>
          </cell>
          <cell r="AN246">
            <v>0</v>
          </cell>
          <cell r="AO246">
            <v>0</v>
          </cell>
          <cell r="AR246">
            <v>0</v>
          </cell>
          <cell r="AS246">
            <v>0</v>
          </cell>
          <cell r="AT246">
            <v>0</v>
          </cell>
          <cell r="AU246">
            <v>0</v>
          </cell>
          <cell r="AW246">
            <v>0</v>
          </cell>
          <cell r="AX246">
            <v>0</v>
          </cell>
          <cell r="BE246">
            <v>3250000</v>
          </cell>
          <cell r="BL246" t="str">
            <v>061-3835432</v>
          </cell>
          <cell r="BM246" t="str">
            <v>061-835433</v>
          </cell>
          <cell r="BN246" t="str">
            <v>10/2000 hoaït ñoäng</v>
          </cell>
        </row>
        <row r="247">
          <cell r="A247" t="str">
            <v>KCN3</v>
          </cell>
          <cell r="B247">
            <v>73</v>
          </cell>
          <cell r="C247" t="str">
            <v>43/GP-KCN-ÑN</v>
          </cell>
          <cell r="D247">
            <v>36643</v>
          </cell>
          <cell r="E247">
            <v>472023000702</v>
          </cell>
          <cell r="F247">
            <v>39813</v>
          </cell>
          <cell r="G247" t="str">
            <v>Cty TNHH Coâng nghieäp Hung Yih (Vieät Nam)</v>
          </cell>
          <cell r="H247" t="str">
            <v>Hung Yih (Viet nam) Industry Co., Ltd</v>
          </cell>
          <cell r="I247">
            <v>8194.6</v>
          </cell>
          <cell r="J247">
            <v>1</v>
          </cell>
          <cell r="K247" t="str">
            <v xml:space="preserve">Sx caùc loaïi boä daây ñaáu noái ñieän vaø daây ñieän (khoâng bao goàm daây caùp ñieän trung haï theá vaø daây caùp thoâng tin thoâng thöôøng). Sx caùc saûn phaåm baèng nhöïa duøng trong gia duïng (ly nhöïa, bình nhöïa, moùc aùo nhöïa...)Sx caùc sp nhöïa </v>
          </cell>
          <cell r="L247">
            <v>2733</v>
          </cell>
          <cell r="M247" t="str">
            <v>27</v>
          </cell>
          <cell r="N247" t="str">
            <v>Ñaøi Loan</v>
          </cell>
          <cell r="O247" t="str">
            <v>05</v>
          </cell>
          <cell r="P247">
            <v>3</v>
          </cell>
          <cell r="Q247">
            <v>3</v>
          </cell>
          <cell r="R247">
            <v>3200000</v>
          </cell>
          <cell r="S247">
            <v>600000</v>
          </cell>
          <cell r="U247">
            <v>0</v>
          </cell>
          <cell r="V247">
            <v>0</v>
          </cell>
          <cell r="X247">
            <v>0</v>
          </cell>
          <cell r="Y247">
            <v>0</v>
          </cell>
          <cell r="Z247">
            <v>3200000</v>
          </cell>
          <cell r="AA247">
            <v>600000</v>
          </cell>
          <cell r="AB247">
            <v>48</v>
          </cell>
          <cell r="AC247">
            <v>48</v>
          </cell>
          <cell r="AD247">
            <v>48</v>
          </cell>
          <cell r="AE247">
            <v>48</v>
          </cell>
          <cell r="AF247">
            <v>0</v>
          </cell>
          <cell r="AG247">
            <v>0</v>
          </cell>
          <cell r="AL247">
            <v>6413.88</v>
          </cell>
          <cell r="AM247">
            <v>6413.88</v>
          </cell>
          <cell r="AN247">
            <v>87285.94</v>
          </cell>
          <cell r="AO247">
            <v>54459.54</v>
          </cell>
          <cell r="AR247">
            <v>358426.49</v>
          </cell>
          <cell r="AS247">
            <v>137334</v>
          </cell>
          <cell r="AT247">
            <v>865239.14</v>
          </cell>
          <cell r="AU247">
            <v>334419.64</v>
          </cell>
          <cell r="AW247">
            <v>455.52499999999998</v>
          </cell>
          <cell r="AX247">
            <v>19835.97</v>
          </cell>
          <cell r="BC247" t="str">
            <v>R</v>
          </cell>
          <cell r="BE247">
            <v>600000</v>
          </cell>
          <cell r="BL247" t="str">
            <v>061 - 3835678</v>
          </cell>
          <cell r="BM247" t="str">
            <v>061- 835680</v>
          </cell>
        </row>
        <row r="248">
          <cell r="A248" t="str">
            <v>KCN3</v>
          </cell>
          <cell r="B248">
            <v>74</v>
          </cell>
          <cell r="C248" t="str">
            <v>44/GP-KCN-ÑN</v>
          </cell>
          <cell r="D248">
            <v>36644</v>
          </cell>
          <cell r="E248">
            <v>472043000683</v>
          </cell>
          <cell r="F248">
            <v>39727</v>
          </cell>
          <cell r="G248" t="str">
            <v>Cty TNHH Eye Graphic (Vieät Nam)</v>
          </cell>
          <cell r="H248" t="str">
            <v>Eye Graphic (VietNam) Co., Ltd</v>
          </cell>
          <cell r="I248">
            <v>2640</v>
          </cell>
          <cell r="J248">
            <v>1</v>
          </cell>
          <cell r="K248" t="str">
            <v>Thieát keá, cheá taïo baûn in Flexo</v>
          </cell>
          <cell r="L248">
            <v>1812</v>
          </cell>
          <cell r="M248" t="str">
            <v>18</v>
          </cell>
          <cell r="N248" t="str">
            <v>Malaixia</v>
          </cell>
          <cell r="O248" t="str">
            <v>12</v>
          </cell>
          <cell r="P248">
            <v>3</v>
          </cell>
          <cell r="Q248">
            <v>3</v>
          </cell>
          <cell r="R248">
            <v>1400000</v>
          </cell>
          <cell r="S248">
            <v>633996</v>
          </cell>
          <cell r="U248">
            <v>0</v>
          </cell>
          <cell r="V248">
            <v>0</v>
          </cell>
          <cell r="X248">
            <v>0</v>
          </cell>
          <cell r="Y248">
            <v>0</v>
          </cell>
          <cell r="Z248">
            <v>1400000</v>
          </cell>
          <cell r="AA248">
            <v>633996</v>
          </cell>
          <cell r="AB248">
            <v>40</v>
          </cell>
          <cell r="AC248">
            <v>39</v>
          </cell>
          <cell r="AD248">
            <v>40</v>
          </cell>
          <cell r="AE248">
            <v>39</v>
          </cell>
          <cell r="AF248">
            <v>0</v>
          </cell>
          <cell r="AG248">
            <v>0</v>
          </cell>
          <cell r="AL248">
            <v>0</v>
          </cell>
          <cell r="AM248">
            <v>0</v>
          </cell>
          <cell r="AN248">
            <v>0</v>
          </cell>
          <cell r="AO248">
            <v>0</v>
          </cell>
          <cell r="AR248">
            <v>0</v>
          </cell>
          <cell r="AS248">
            <v>0</v>
          </cell>
          <cell r="AT248">
            <v>0</v>
          </cell>
          <cell r="AU248">
            <v>0</v>
          </cell>
          <cell r="AW248">
            <v>0</v>
          </cell>
          <cell r="AX248">
            <v>0</v>
          </cell>
          <cell r="BE248">
            <v>700000</v>
          </cell>
          <cell r="BL248" t="str">
            <v>061-3835661</v>
          </cell>
          <cell r="BM248" t="str">
            <v>061-835663</v>
          </cell>
        </row>
        <row r="249">
          <cell r="A249" t="str">
            <v>KCN3</v>
          </cell>
          <cell r="B249">
            <v>75</v>
          </cell>
          <cell r="C249" t="str">
            <v>53/GP-KCN-ÑN</v>
          </cell>
          <cell r="D249">
            <v>36780</v>
          </cell>
          <cell r="E249">
            <v>472043000589</v>
          </cell>
          <cell r="F249">
            <v>39952</v>
          </cell>
          <cell r="G249" t="str">
            <v>Cty TNHH Coâng nghieäp bao C.P (Vieät Nam)</v>
          </cell>
          <cell r="H249" t="str">
            <v>C.P Packaging (Vietnam) Industry Co., Ltd</v>
          </cell>
          <cell r="I249">
            <v>15595.5</v>
          </cell>
          <cell r="J249">
            <v>1</v>
          </cell>
          <cell r="K249" t="str">
            <v>Sx bao deät baèng sôïi PP, bao deät baèng sôïi PP coù boïc loùt, vaûi deät baèng sôïi PP ñeå sx bao. Thöïc hieän quyeàn xuaát khaåu, nhaäp khaåu. Thöïc hieän quyeàn phaân phoái</v>
          </cell>
          <cell r="L249">
            <v>2220</v>
          </cell>
          <cell r="M249" t="str">
            <v>22</v>
          </cell>
          <cell r="N249" t="str">
            <v>Thaùi Lan</v>
          </cell>
          <cell r="O249" t="str">
            <v>08</v>
          </cell>
          <cell r="P249">
            <v>3</v>
          </cell>
          <cell r="Q249">
            <v>3</v>
          </cell>
          <cell r="R249">
            <v>2140000</v>
          </cell>
          <cell r="S249">
            <v>2140000</v>
          </cell>
          <cell r="U249">
            <v>0</v>
          </cell>
          <cell r="V249">
            <v>0</v>
          </cell>
          <cell r="X249">
            <v>0</v>
          </cell>
          <cell r="Y249">
            <v>0</v>
          </cell>
          <cell r="Z249">
            <v>2140000</v>
          </cell>
          <cell r="AA249">
            <v>2140000</v>
          </cell>
          <cell r="AB249">
            <v>70</v>
          </cell>
          <cell r="AC249">
            <v>66</v>
          </cell>
          <cell r="AD249">
            <v>64</v>
          </cell>
          <cell r="AE249">
            <v>61</v>
          </cell>
          <cell r="AF249">
            <v>6</v>
          </cell>
          <cell r="AG249">
            <v>5</v>
          </cell>
          <cell r="AJ249">
            <v>108045</v>
          </cell>
          <cell r="AK249">
            <v>108045</v>
          </cell>
          <cell r="AL249">
            <v>186600</v>
          </cell>
          <cell r="AM249">
            <v>161600</v>
          </cell>
          <cell r="AN249">
            <v>294645</v>
          </cell>
          <cell r="AO249">
            <v>269645</v>
          </cell>
          <cell r="AP249">
            <v>993619.03</v>
          </cell>
          <cell r="AQ249">
            <v>674197.18</v>
          </cell>
          <cell r="AR249">
            <v>4701093.8000000007</v>
          </cell>
          <cell r="AS249">
            <v>4662821.49</v>
          </cell>
          <cell r="AT249">
            <v>5694018.6699999999</v>
          </cell>
          <cell r="AU249">
            <v>5337018.67</v>
          </cell>
          <cell r="AV249">
            <v>12188.22</v>
          </cell>
          <cell r="AW249">
            <v>36540.03</v>
          </cell>
          <cell r="AX249">
            <v>48728.25</v>
          </cell>
          <cell r="BC249" t="str">
            <v>R</v>
          </cell>
          <cell r="BE249">
            <v>642000</v>
          </cell>
          <cell r="BL249" t="str">
            <v>061-3893345</v>
          </cell>
          <cell r="BM249" t="str">
            <v>061 - 893344</v>
          </cell>
        </row>
        <row r="250">
          <cell r="A250" t="str">
            <v>KCN3</v>
          </cell>
          <cell r="B250">
            <v>76</v>
          </cell>
          <cell r="C250" t="str">
            <v>55/GP-KCN-ÑN</v>
          </cell>
          <cell r="D250">
            <v>36798</v>
          </cell>
          <cell r="E250">
            <v>472043000279</v>
          </cell>
          <cell r="F250">
            <v>39910</v>
          </cell>
          <cell r="G250" t="str">
            <v>Cty TNHH Syngenta Vieät Nam</v>
          </cell>
          <cell r="H250" t="str">
            <v>Syngenta Vietnam Limited</v>
          </cell>
          <cell r="I250">
            <v>23862</v>
          </cell>
          <cell r="J250">
            <v>1</v>
          </cell>
          <cell r="K250" t="str">
            <v>Sx noâng döôïc vaø haït gioáng. Thöïc hieän quyeàn xuaát khaåu, nhaäp khaåu</v>
          </cell>
          <cell r="L250">
            <v>2021</v>
          </cell>
          <cell r="M250" t="str">
            <v>20</v>
          </cell>
          <cell r="N250" t="str">
            <v>Thuïy Só</v>
          </cell>
          <cell r="O250" t="str">
            <v>14</v>
          </cell>
          <cell r="P250">
            <v>3</v>
          </cell>
          <cell r="Q250">
            <v>3</v>
          </cell>
          <cell r="R250">
            <v>9000000</v>
          </cell>
          <cell r="S250">
            <v>5000000</v>
          </cell>
          <cell r="U250">
            <v>0</v>
          </cell>
          <cell r="V250">
            <v>0</v>
          </cell>
          <cell r="X250">
            <v>0</v>
          </cell>
          <cell r="Y250">
            <v>0</v>
          </cell>
          <cell r="Z250">
            <v>9000000</v>
          </cell>
          <cell r="AA250">
            <v>5000000</v>
          </cell>
          <cell r="AB250">
            <v>155</v>
          </cell>
          <cell r="AC250">
            <v>152</v>
          </cell>
          <cell r="AD250">
            <v>148</v>
          </cell>
          <cell r="AE250">
            <v>145</v>
          </cell>
          <cell r="AF250">
            <v>7</v>
          </cell>
          <cell r="AG250">
            <v>7</v>
          </cell>
          <cell r="AJ250">
            <v>8961305</v>
          </cell>
          <cell r="AK250">
            <v>8961305</v>
          </cell>
          <cell r="AL250">
            <v>0</v>
          </cell>
          <cell r="AM250">
            <v>0</v>
          </cell>
          <cell r="AN250">
            <v>8961305</v>
          </cell>
          <cell r="AO250">
            <v>8961305</v>
          </cell>
          <cell r="AP250">
            <v>9411836</v>
          </cell>
          <cell r="AQ250">
            <v>0</v>
          </cell>
          <cell r="AR250">
            <v>0</v>
          </cell>
          <cell r="AS250">
            <v>0</v>
          </cell>
          <cell r="AT250">
            <v>9411836</v>
          </cell>
          <cell r="AU250">
            <v>0</v>
          </cell>
          <cell r="AV250">
            <v>625033</v>
          </cell>
          <cell r="AW250">
            <v>0</v>
          </cell>
          <cell r="AX250">
            <v>625033</v>
          </cell>
          <cell r="BC250" t="str">
            <v>R</v>
          </cell>
          <cell r="BE250">
            <v>5000000</v>
          </cell>
          <cell r="BL250" t="str">
            <v>061-38826026</v>
          </cell>
          <cell r="BM250" t="str">
            <v>061-38826016</v>
          </cell>
          <cell r="BN250" t="str">
            <v>12/2000 hoaït ñoäng</v>
          </cell>
        </row>
        <row r="251">
          <cell r="A251" t="str">
            <v>KCN3</v>
          </cell>
          <cell r="B251">
            <v>77</v>
          </cell>
          <cell r="C251" t="str">
            <v>74/GP-KCN-ÑN</v>
          </cell>
          <cell r="D251">
            <v>36937</v>
          </cell>
          <cell r="E251">
            <v>472023000545</v>
          </cell>
          <cell r="F251">
            <v>39918</v>
          </cell>
          <cell r="G251" t="str">
            <v>Cty TNHH Trunet (Vieät Nam)</v>
          </cell>
          <cell r="H251" t="str">
            <v>Trunet (Viet Nam) Co., Ltd</v>
          </cell>
          <cell r="J251">
            <v>1</v>
          </cell>
          <cell r="K251" t="str">
            <v>Sx löôùi ñöïng thöïc phaåm. Thöïc hieän quyeàn xuaát khaåu, nhaäp khaåu</v>
          </cell>
          <cell r="L251">
            <v>1324</v>
          </cell>
          <cell r="M251" t="str">
            <v>13</v>
          </cell>
          <cell r="N251" t="str">
            <v>Malaixia</v>
          </cell>
          <cell r="O251" t="str">
            <v>12</v>
          </cell>
          <cell r="P251">
            <v>3</v>
          </cell>
          <cell r="Q251">
            <v>3</v>
          </cell>
          <cell r="R251">
            <v>800000</v>
          </cell>
          <cell r="S251">
            <v>300000</v>
          </cell>
          <cell r="U251">
            <v>0</v>
          </cell>
          <cell r="V251">
            <v>0</v>
          </cell>
          <cell r="X251">
            <v>0</v>
          </cell>
          <cell r="Y251">
            <v>0</v>
          </cell>
          <cell r="Z251">
            <v>800000</v>
          </cell>
          <cell r="AA251">
            <v>300000</v>
          </cell>
          <cell r="AB251">
            <v>41</v>
          </cell>
          <cell r="AC251">
            <v>40</v>
          </cell>
          <cell r="AD251">
            <v>42</v>
          </cell>
          <cell r="AE251">
            <v>41</v>
          </cell>
          <cell r="AF251">
            <v>-1</v>
          </cell>
          <cell r="AG251">
            <v>-1</v>
          </cell>
          <cell r="AJ251">
            <v>0</v>
          </cell>
          <cell r="AK251">
            <v>0</v>
          </cell>
          <cell r="AL251">
            <v>0</v>
          </cell>
          <cell r="AM251">
            <v>0</v>
          </cell>
          <cell r="AN251">
            <v>0</v>
          </cell>
          <cell r="AO251">
            <v>0</v>
          </cell>
          <cell r="AP251">
            <v>73209.73</v>
          </cell>
          <cell r="AQ251">
            <v>73209.73</v>
          </cell>
          <cell r="AR251">
            <v>375294.81000000006</v>
          </cell>
          <cell r="AS251">
            <v>352826.81999999995</v>
          </cell>
          <cell r="AT251">
            <v>427625.26</v>
          </cell>
          <cell r="AU251">
            <v>394307.91</v>
          </cell>
          <cell r="AV251">
            <v>0</v>
          </cell>
          <cell r="AW251">
            <v>3360.8</v>
          </cell>
          <cell r="AX251">
            <v>168.53</v>
          </cell>
          <cell r="AY251">
            <v>103342.41</v>
          </cell>
          <cell r="AZ251">
            <v>99725.42</v>
          </cell>
          <cell r="BC251" t="str">
            <v>R</v>
          </cell>
          <cell r="BE251">
            <v>300000</v>
          </cell>
          <cell r="BL251" t="str">
            <v>061-3832742/833089</v>
          </cell>
          <cell r="BM251" t="str">
            <v>061-833090</v>
          </cell>
        </row>
        <row r="252">
          <cell r="A252" t="str">
            <v>KCN3</v>
          </cell>
          <cell r="B252">
            <v>78</v>
          </cell>
          <cell r="C252" t="str">
            <v>77/GP-KCN-ÑN</v>
          </cell>
          <cell r="D252">
            <v>36985</v>
          </cell>
          <cell r="E252">
            <v>472023000471</v>
          </cell>
          <cell r="F252">
            <v>39590</v>
          </cell>
          <cell r="G252" t="str">
            <v>Cty TNHH Sitto Vieät Nam</v>
          </cell>
          <cell r="H252" t="str">
            <v>Sitto Viet Nam Company Limited</v>
          </cell>
          <cell r="I252">
            <v>10000</v>
          </cell>
          <cell r="J252">
            <v>1</v>
          </cell>
          <cell r="K252" t="str">
            <v>Cheá bieán thöùc aên vaø moät soá sp lieân quan ñeå nuoâi toâm, sx thuoác thuù y thuûy saûn, sx caùc loaïi nguyeân lieäu duøng ñeå saûn xuaát thöùc aên cho gia suùc, gia caàm vaø thuûy saûn, sx caùc loaïi phaân boùn.</v>
          </cell>
          <cell r="L252">
            <v>1080</v>
          </cell>
          <cell r="M252" t="str">
            <v>10</v>
          </cell>
          <cell r="N252" t="str">
            <v>Thaùi Lan</v>
          </cell>
          <cell r="O252" t="str">
            <v>08</v>
          </cell>
          <cell r="P252">
            <v>3</v>
          </cell>
          <cell r="Q252">
            <v>3</v>
          </cell>
          <cell r="R252">
            <v>1000000</v>
          </cell>
          <cell r="S252">
            <v>855680</v>
          </cell>
          <cell r="U252">
            <v>0</v>
          </cell>
          <cell r="V252">
            <v>0</v>
          </cell>
          <cell r="X252">
            <v>0</v>
          </cell>
          <cell r="Y252">
            <v>0</v>
          </cell>
          <cell r="Z252">
            <v>1000000</v>
          </cell>
          <cell r="AA252">
            <v>855680</v>
          </cell>
          <cell r="AB252">
            <v>82</v>
          </cell>
          <cell r="AC252">
            <v>79</v>
          </cell>
          <cell r="AD252">
            <v>82</v>
          </cell>
          <cell r="AE252">
            <v>79</v>
          </cell>
          <cell r="AF252">
            <v>0</v>
          </cell>
          <cell r="AG252">
            <v>0</v>
          </cell>
          <cell r="AL252">
            <v>0</v>
          </cell>
          <cell r="AM252">
            <v>0</v>
          </cell>
          <cell r="AN252">
            <v>0</v>
          </cell>
          <cell r="AO252">
            <v>0</v>
          </cell>
          <cell r="AR252">
            <v>0</v>
          </cell>
          <cell r="AS252">
            <v>0</v>
          </cell>
          <cell r="AT252">
            <v>0</v>
          </cell>
          <cell r="AU252">
            <v>0</v>
          </cell>
          <cell r="AW252">
            <v>0</v>
          </cell>
          <cell r="AX252">
            <v>0</v>
          </cell>
          <cell r="BE252">
            <v>800000</v>
          </cell>
          <cell r="BL252" t="str">
            <v>061-3834905/06</v>
          </cell>
          <cell r="BM252" t="str">
            <v>061-3834906</v>
          </cell>
        </row>
        <row r="253">
          <cell r="A253" t="str">
            <v>KCN3</v>
          </cell>
          <cell r="B253">
            <v>79</v>
          </cell>
          <cell r="C253" t="str">
            <v>79/GP-KCN-ÑN</v>
          </cell>
          <cell r="D253">
            <v>37022</v>
          </cell>
          <cell r="E253">
            <v>472023000568</v>
          </cell>
          <cell r="F253" t="str">
            <v>25/11/2008</v>
          </cell>
          <cell r="G253" t="str">
            <v>Cty TNHH Coâng nghieäp Hung Cheng (Vieät Nam)</v>
          </cell>
          <cell r="H253" t="str">
            <v>Hung Cheng (Viet Nam) Industry Co., Ltd</v>
          </cell>
          <cell r="I253">
            <v>3500</v>
          </cell>
          <cell r="J253">
            <v>1</v>
          </cell>
          <cell r="K253" t="str">
            <v>Sx daây ñieän töø boïc sôn men caùch ñieän, daây ñoàng hôïp kim, daây ñoàng maï thieác, daây ñieän coù ñaàu caém lieàn. SX ñeøn led vaø chi tieát cuûa ñeøn led. Thöïc hieän quyeàn xuaát khaåu vaø nhaäp khaåu.</v>
          </cell>
          <cell r="L253">
            <v>2732</v>
          </cell>
          <cell r="M253" t="str">
            <v>27</v>
          </cell>
          <cell r="N253" t="str">
            <v>Ñaøi Loan</v>
          </cell>
          <cell r="O253" t="str">
            <v>05</v>
          </cell>
          <cell r="P253">
            <v>3</v>
          </cell>
          <cell r="Q253">
            <v>3</v>
          </cell>
          <cell r="R253">
            <v>3000000</v>
          </cell>
          <cell r="S253">
            <v>2018636</v>
          </cell>
          <cell r="U253">
            <v>0</v>
          </cell>
          <cell r="V253">
            <v>0</v>
          </cell>
          <cell r="X253">
            <v>0</v>
          </cell>
          <cell r="Y253">
            <v>0</v>
          </cell>
          <cell r="Z253">
            <v>3000000</v>
          </cell>
          <cell r="AA253">
            <v>2018636</v>
          </cell>
          <cell r="AB253">
            <v>34</v>
          </cell>
          <cell r="AC253">
            <v>31</v>
          </cell>
          <cell r="AD253">
            <v>36</v>
          </cell>
          <cell r="AE253">
            <v>33</v>
          </cell>
          <cell r="AF253">
            <v>-2</v>
          </cell>
          <cell r="AG253">
            <v>-2</v>
          </cell>
          <cell r="AL253">
            <v>2182517</v>
          </cell>
          <cell r="AM253">
            <v>2182517</v>
          </cell>
          <cell r="AN253">
            <v>2841309</v>
          </cell>
          <cell r="AO253">
            <v>2841309</v>
          </cell>
          <cell r="AR253">
            <v>2819279</v>
          </cell>
          <cell r="AS253">
            <v>2252556</v>
          </cell>
          <cell r="AT253">
            <v>3507781</v>
          </cell>
          <cell r="AU253">
            <v>2901600</v>
          </cell>
          <cell r="AW253">
            <v>38556</v>
          </cell>
          <cell r="AX253">
            <v>33065</v>
          </cell>
          <cell r="AY253">
            <v>116068</v>
          </cell>
          <cell r="AZ253">
            <v>112006</v>
          </cell>
          <cell r="BC253" t="str">
            <v>R</v>
          </cell>
          <cell r="BE253">
            <v>900000</v>
          </cell>
          <cell r="BL253" t="str">
            <v>061-3991051</v>
          </cell>
          <cell r="BM253" t="str">
            <v>061-991050</v>
          </cell>
        </row>
        <row r="254">
          <cell r="A254" t="str">
            <v>KCN3</v>
          </cell>
          <cell r="B254">
            <v>80</v>
          </cell>
          <cell r="C254" t="str">
            <v>88/GP-KCN-ÑN</v>
          </cell>
          <cell r="D254">
            <v>37118</v>
          </cell>
          <cell r="E254">
            <v>472023000458</v>
          </cell>
          <cell r="F254">
            <v>39573</v>
          </cell>
          <cell r="G254" t="str">
            <v xml:space="preserve">Cty TNHH E &amp; T Vieät Nam </v>
          </cell>
          <cell r="H254" t="str">
            <v>E &amp; T Viet Nam Co., Ltd</v>
          </cell>
          <cell r="I254">
            <v>10000</v>
          </cell>
          <cell r="J254">
            <v>1</v>
          </cell>
          <cell r="K254" t="str">
            <v>Sx sôïi vaø vaûi</v>
          </cell>
          <cell r="L254">
            <v>1311</v>
          </cell>
          <cell r="M254" t="str">
            <v>13</v>
          </cell>
          <cell r="N254" t="str">
            <v>Haøn Quoác</v>
          </cell>
          <cell r="O254" t="str">
            <v>06</v>
          </cell>
          <cell r="P254">
            <v>3</v>
          </cell>
          <cell r="Q254">
            <v>3</v>
          </cell>
          <cell r="R254">
            <v>2500000</v>
          </cell>
          <cell r="S254">
            <v>1725369</v>
          </cell>
          <cell r="U254">
            <v>0</v>
          </cell>
          <cell r="V254">
            <v>0</v>
          </cell>
          <cell r="X254">
            <v>0</v>
          </cell>
          <cell r="Y254">
            <v>0</v>
          </cell>
          <cell r="Z254">
            <v>2500000</v>
          </cell>
          <cell r="AA254">
            <v>1725369</v>
          </cell>
          <cell r="AB254">
            <v>81</v>
          </cell>
          <cell r="AC254">
            <v>79</v>
          </cell>
          <cell r="AD254">
            <v>79</v>
          </cell>
          <cell r="AE254">
            <v>77</v>
          </cell>
          <cell r="AF254">
            <v>2</v>
          </cell>
          <cell r="AG254">
            <v>2</v>
          </cell>
          <cell r="AL254">
            <v>334157.68</v>
          </cell>
          <cell r="AM254">
            <v>337139.53</v>
          </cell>
          <cell r="AN254">
            <v>454329.1</v>
          </cell>
          <cell r="AO254">
            <v>454329.1</v>
          </cell>
          <cell r="AR254">
            <v>1189603.57</v>
          </cell>
          <cell r="AS254">
            <v>1001409.3300000001</v>
          </cell>
          <cell r="AT254">
            <v>1491417.34</v>
          </cell>
          <cell r="AU254">
            <v>1284553.3799999999</v>
          </cell>
          <cell r="AW254">
            <v>44533.34</v>
          </cell>
          <cell r="AX254">
            <v>1571.43</v>
          </cell>
          <cell r="AY254">
            <v>-66528.91</v>
          </cell>
          <cell r="BC254" t="str">
            <v>R</v>
          </cell>
          <cell r="BE254">
            <v>1300000</v>
          </cell>
          <cell r="BF254">
            <v>2006734</v>
          </cell>
          <cell r="BG254">
            <v>1417933</v>
          </cell>
          <cell r="BH254">
            <v>381100</v>
          </cell>
          <cell r="BI254">
            <v>2480695</v>
          </cell>
          <cell r="BJ254">
            <v>2450092</v>
          </cell>
          <cell r="BL254" t="str">
            <v>061-3835145/832378/577</v>
          </cell>
          <cell r="BM254" t="str">
            <v>061-831558</v>
          </cell>
          <cell r="BN254" t="str">
            <v>thaùng 3/2002</v>
          </cell>
        </row>
        <row r="255">
          <cell r="A255" t="str">
            <v>KCN3</v>
          </cell>
          <cell r="B255">
            <v>81</v>
          </cell>
          <cell r="C255" t="str">
            <v>99/GP-KCN-ÑN</v>
          </cell>
          <cell r="D255">
            <v>37221</v>
          </cell>
          <cell r="E255">
            <v>472043000229</v>
          </cell>
          <cell r="F255">
            <v>39332</v>
          </cell>
          <cell r="G255" t="str">
            <v>Cty TNHH Betagro-Thai Luxe Vina Feed Mill</v>
          </cell>
          <cell r="H255" t="str">
            <v>Betagro-Thai Luxe Vina Feed Mill Co., Ltd</v>
          </cell>
          <cell r="I255">
            <v>9940</v>
          </cell>
          <cell r="J255">
            <v>1</v>
          </cell>
          <cell r="K255" t="str">
            <v>Cheá bieán thöùc aên vaø moät soá sp lieân quan ñeå nuoâi toâm. Sx caùc loaïi thöùc aên gia suùc vaø thöùc aên thuûy haûi saûn</v>
          </cell>
          <cell r="L255">
            <v>1080</v>
          </cell>
          <cell r="M255" t="str">
            <v>10</v>
          </cell>
          <cell r="N255" t="str">
            <v>Thaùi Lan</v>
          </cell>
          <cell r="O255" t="str">
            <v>08</v>
          </cell>
          <cell r="P255">
            <v>3</v>
          </cell>
          <cell r="Q255">
            <v>3</v>
          </cell>
          <cell r="R255">
            <v>4000000</v>
          </cell>
          <cell r="S255">
            <v>3146842</v>
          </cell>
          <cell r="U255">
            <v>0</v>
          </cell>
          <cell r="V255">
            <v>0</v>
          </cell>
          <cell r="X255">
            <v>0</v>
          </cell>
          <cell r="Y255">
            <v>0</v>
          </cell>
          <cell r="Z255">
            <v>4000000</v>
          </cell>
          <cell r="AA255">
            <v>3146842</v>
          </cell>
          <cell r="AB255">
            <v>85</v>
          </cell>
          <cell r="AC255">
            <v>81</v>
          </cell>
          <cell r="AD255">
            <v>75</v>
          </cell>
          <cell r="AE255">
            <v>71</v>
          </cell>
          <cell r="AF255">
            <v>10</v>
          </cell>
          <cell r="AG255">
            <v>10</v>
          </cell>
          <cell r="AJ255">
            <v>544155.96</v>
          </cell>
          <cell r="AK255">
            <v>544155.96</v>
          </cell>
          <cell r="AL255">
            <v>275334.81</v>
          </cell>
          <cell r="AM255">
            <v>198952.99</v>
          </cell>
          <cell r="AN255">
            <v>819490.77</v>
          </cell>
          <cell r="AO255">
            <v>743108.95</v>
          </cell>
          <cell r="AP255">
            <v>2035433.97</v>
          </cell>
          <cell r="AQ255">
            <v>97200</v>
          </cell>
          <cell r="AR255">
            <v>1190306.83</v>
          </cell>
          <cell r="AS255">
            <v>49200</v>
          </cell>
          <cell r="AT255">
            <v>3225740.8</v>
          </cell>
          <cell r="AU255">
            <v>146400</v>
          </cell>
          <cell r="AV255">
            <v>0</v>
          </cell>
          <cell r="AW255">
            <v>2373.77</v>
          </cell>
          <cell r="AX255">
            <v>2373.77</v>
          </cell>
          <cell r="AY255">
            <v>-132101.26</v>
          </cell>
          <cell r="BC255" t="str">
            <v>R</v>
          </cell>
          <cell r="BE255">
            <v>3300000</v>
          </cell>
          <cell r="BF255">
            <v>4795502</v>
          </cell>
          <cell r="BG255">
            <v>2714441</v>
          </cell>
          <cell r="BH255">
            <v>1246087</v>
          </cell>
          <cell r="BL255" t="str">
            <v>061-3835822/827</v>
          </cell>
          <cell r="BM255" t="str">
            <v>061-835828</v>
          </cell>
          <cell r="BN255" t="str">
            <v>10/2002 hoaït ñoäng</v>
          </cell>
        </row>
        <row r="256">
          <cell r="A256" t="str">
            <v>KCN3</v>
          </cell>
          <cell r="B256">
            <v>82</v>
          </cell>
          <cell r="C256" t="str">
            <v>105/GP-KCN-ÑN</v>
          </cell>
          <cell r="D256">
            <v>37246</v>
          </cell>
          <cell r="G256" t="str">
            <v>Cty TNHH All Super (Vieät Nam)</v>
          </cell>
          <cell r="H256" t="str">
            <v>All Super Enterprise (Vietnam) Limited</v>
          </cell>
          <cell r="I256">
            <v>20840</v>
          </cell>
          <cell r="J256">
            <v>1</v>
          </cell>
          <cell r="K256" t="str">
            <v>Sx caùc sp may maëc, vaûi, sôïi</v>
          </cell>
          <cell r="L256">
            <v>1410</v>
          </cell>
          <cell r="M256" t="str">
            <v>14</v>
          </cell>
          <cell r="N256" t="str">
            <v>Ñaøi Loan</v>
          </cell>
          <cell r="O256" t="str">
            <v>05</v>
          </cell>
          <cell r="P256">
            <v>3</v>
          </cell>
          <cell r="Q256">
            <v>3</v>
          </cell>
          <cell r="R256">
            <v>7000000</v>
          </cell>
          <cell r="S256">
            <v>3352628</v>
          </cell>
          <cell r="U256">
            <v>0</v>
          </cell>
          <cell r="V256">
            <v>0</v>
          </cell>
          <cell r="X256">
            <v>0</v>
          </cell>
          <cell r="Y256">
            <v>0</v>
          </cell>
          <cell r="Z256">
            <v>7000000</v>
          </cell>
          <cell r="AA256">
            <v>3352628</v>
          </cell>
          <cell r="AB256">
            <v>2202</v>
          </cell>
          <cell r="AC256">
            <v>2174</v>
          </cell>
          <cell r="AD256">
            <v>2202</v>
          </cell>
          <cell r="AE256">
            <v>2174</v>
          </cell>
          <cell r="AF256">
            <v>0</v>
          </cell>
          <cell r="AG256">
            <v>0</v>
          </cell>
          <cell r="AL256">
            <v>0</v>
          </cell>
          <cell r="AM256">
            <v>0</v>
          </cell>
          <cell r="AN256">
            <v>0</v>
          </cell>
          <cell r="AO256">
            <v>0</v>
          </cell>
          <cell r="AR256">
            <v>0</v>
          </cell>
          <cell r="AS256">
            <v>0</v>
          </cell>
          <cell r="AT256">
            <v>0</v>
          </cell>
          <cell r="AU256">
            <v>0</v>
          </cell>
          <cell r="AW256">
            <v>0</v>
          </cell>
          <cell r="AX256">
            <v>0</v>
          </cell>
          <cell r="BE256">
            <v>2600000</v>
          </cell>
          <cell r="BL256" t="str">
            <v>061-3991360/365</v>
          </cell>
          <cell r="BM256" t="str">
            <v>061-991368/369</v>
          </cell>
        </row>
        <row r="257">
          <cell r="A257" t="str">
            <v>KCN3</v>
          </cell>
          <cell r="B257">
            <v>83</v>
          </cell>
          <cell r="C257" t="str">
            <v>113/GP-KCN-ÑN</v>
          </cell>
          <cell r="D257">
            <v>37288</v>
          </cell>
          <cell r="E257">
            <v>472023000393</v>
          </cell>
          <cell r="F257">
            <v>39482</v>
          </cell>
          <cell r="G257" t="str">
            <v>Cty TNHH Ñieän töû Philips Vieät Nam</v>
          </cell>
          <cell r="H257" t="str">
            <v>Philips Electronics VietNam Limited</v>
          </cell>
          <cell r="I257">
            <v>13553.7</v>
          </cell>
          <cell r="J257">
            <v>1</v>
          </cell>
          <cell r="K257" t="str">
            <v>Sx, laép raùp, nhaän gia coâng, ñaët gia coâng vaø cung caáp caùc dòch vuï lieân quan (thieát keá, laép ñaët, baûo döôõng…) ñeán caùc sp chieáu saùng vaø heä thoáng chieáu saùng...Tieáp thò vaø tieâu thuï taát caû loaïi saûn phaåm vaø heä thoáng do Cty tö</v>
          </cell>
          <cell r="L257">
            <v>2740</v>
          </cell>
          <cell r="M257" t="str">
            <v>27</v>
          </cell>
          <cell r="N257" t="str">
            <v>Singapore-Netherland</v>
          </cell>
          <cell r="O257" t="str">
            <v>18</v>
          </cell>
          <cell r="P257">
            <v>3</v>
          </cell>
          <cell r="Q257">
            <v>3</v>
          </cell>
          <cell r="R257">
            <v>10000000</v>
          </cell>
          <cell r="S257">
            <v>0</v>
          </cell>
          <cell r="U257">
            <v>0</v>
          </cell>
          <cell r="V257">
            <v>0</v>
          </cell>
          <cell r="X257">
            <v>0</v>
          </cell>
          <cell r="Y257">
            <v>0</v>
          </cell>
          <cell r="Z257">
            <v>10000000</v>
          </cell>
          <cell r="AA257">
            <v>0</v>
          </cell>
          <cell r="AB257">
            <v>144</v>
          </cell>
          <cell r="AC257">
            <v>143</v>
          </cell>
          <cell r="AD257">
            <v>144</v>
          </cell>
          <cell r="AE257">
            <v>143</v>
          </cell>
          <cell r="AF257">
            <v>0</v>
          </cell>
          <cell r="AG257">
            <v>0</v>
          </cell>
          <cell r="AL257">
            <v>0</v>
          </cell>
          <cell r="AM257">
            <v>0</v>
          </cell>
          <cell r="AN257">
            <v>0</v>
          </cell>
          <cell r="AO257">
            <v>0</v>
          </cell>
          <cell r="AR257">
            <v>0</v>
          </cell>
          <cell r="AS257">
            <v>0</v>
          </cell>
          <cell r="AT257">
            <v>0</v>
          </cell>
          <cell r="AU257">
            <v>0</v>
          </cell>
          <cell r="AW257">
            <v>0</v>
          </cell>
          <cell r="AX257">
            <v>0</v>
          </cell>
          <cell r="BE257">
            <v>5000000</v>
          </cell>
          <cell r="BL257" t="str">
            <v>061-3991610</v>
          </cell>
          <cell r="BM257" t="str">
            <v>061-991618</v>
          </cell>
        </row>
        <row r="258">
          <cell r="A258" t="str">
            <v>KCN3</v>
          </cell>
          <cell r="B258">
            <v>84</v>
          </cell>
          <cell r="C258" t="str">
            <v>116/GP-KCN-ÑN</v>
          </cell>
          <cell r="D258">
            <v>37306</v>
          </cell>
          <cell r="E258">
            <v>472043000684</v>
          </cell>
          <cell r="F258">
            <v>39727</v>
          </cell>
          <cell r="G258" t="str">
            <v>Cty TNHH Shinkwang Vieät Nam</v>
          </cell>
          <cell r="H258" t="str">
            <v>Shinkwang Vietnam Ltd</v>
          </cell>
          <cell r="I258">
            <v>12016</v>
          </cell>
          <cell r="J258">
            <v>1</v>
          </cell>
          <cell r="K258" t="str">
            <v>Sx caùc loaïi da phuû maøng PU ñeå sx giaøy</v>
          </cell>
          <cell r="L258">
            <v>1511</v>
          </cell>
          <cell r="M258" t="str">
            <v>15</v>
          </cell>
          <cell r="N258" t="str">
            <v>Haøn Quoác</v>
          </cell>
          <cell r="O258" t="str">
            <v>06</v>
          </cell>
          <cell r="P258">
            <v>3</v>
          </cell>
          <cell r="Q258">
            <v>3</v>
          </cell>
          <cell r="R258">
            <v>1900000</v>
          </cell>
          <cell r="S258">
            <v>1900000</v>
          </cell>
          <cell r="U258">
            <v>0</v>
          </cell>
          <cell r="V258">
            <v>0</v>
          </cell>
          <cell r="X258">
            <v>0</v>
          </cell>
          <cell r="Y258">
            <v>0</v>
          </cell>
          <cell r="Z258">
            <v>1900000</v>
          </cell>
          <cell r="AA258">
            <v>1900000</v>
          </cell>
          <cell r="AB258">
            <v>125</v>
          </cell>
          <cell r="AC258">
            <v>119</v>
          </cell>
          <cell r="AD258">
            <v>129</v>
          </cell>
          <cell r="AE258">
            <v>123</v>
          </cell>
          <cell r="AF258">
            <v>-4</v>
          </cell>
          <cell r="AG258">
            <v>-4</v>
          </cell>
          <cell r="AJ258">
            <v>825775.06</v>
          </cell>
          <cell r="AK258">
            <v>825775.06</v>
          </cell>
          <cell r="AL258">
            <v>6446474.4700000007</v>
          </cell>
          <cell r="AM258">
            <v>6446474.4700000007</v>
          </cell>
          <cell r="AN258">
            <v>7386252.75</v>
          </cell>
          <cell r="AO258">
            <v>7386252.75</v>
          </cell>
          <cell r="AP258">
            <v>648293.09</v>
          </cell>
          <cell r="AQ258">
            <v>627256.07999999996</v>
          </cell>
          <cell r="AR258">
            <v>6050602.0199999996</v>
          </cell>
          <cell r="AS258">
            <v>6022000.4199999999</v>
          </cell>
          <cell r="AT258">
            <v>6698895.1099999994</v>
          </cell>
          <cell r="AU258">
            <v>6649256.5</v>
          </cell>
          <cell r="AV258">
            <v>2069.06</v>
          </cell>
          <cell r="AW258">
            <v>40664.75</v>
          </cell>
          <cell r="AX258">
            <v>55842.93</v>
          </cell>
          <cell r="BC258" t="str">
            <v>M</v>
          </cell>
          <cell r="BE258">
            <v>600000</v>
          </cell>
          <cell r="BL258" t="str">
            <v>061-3832171/176</v>
          </cell>
          <cell r="BM258" t="str">
            <v>061-833319</v>
          </cell>
        </row>
        <row r="259">
          <cell r="A259" t="str">
            <v>KCN3</v>
          </cell>
          <cell r="B259">
            <v>85</v>
          </cell>
          <cell r="C259" t="str">
            <v>147/GP-KCN-ÑN</v>
          </cell>
          <cell r="D259">
            <v>37494</v>
          </cell>
          <cell r="E259">
            <v>472043000154</v>
          </cell>
          <cell r="F259">
            <v>39594</v>
          </cell>
          <cell r="G259" t="str">
            <v>Cty TNHH Happy Cook</v>
          </cell>
          <cell r="H259" t="str">
            <v>Happy Cook Co., Ltd</v>
          </cell>
          <cell r="I259">
            <v>15749</v>
          </cell>
          <cell r="J259">
            <v>1</v>
          </cell>
          <cell r="K259" t="str">
            <v>Sx ñoà duøng baèng nhöïa , kim loaïi, ñoà ñieän daân duïng duøng cho nhaø beáp, nhaø aên vaø nhaø veä sinh, caùc loaïi duïng cuï phuïc vuï sx (baùnh xe ñaùnh boùng, lô ñaùnh boùng, oác vít…). SX laép raùp caùc loaïi baûng hieäu ñieän töû. Thöïc hieän quye</v>
          </cell>
          <cell r="L259">
            <v>2599</v>
          </cell>
          <cell r="M259" t="str">
            <v>25</v>
          </cell>
          <cell r="N259" t="str">
            <v>Haøn Quoác</v>
          </cell>
          <cell r="O259" t="str">
            <v>06</v>
          </cell>
          <cell r="P259">
            <v>3</v>
          </cell>
          <cell r="Q259">
            <v>3</v>
          </cell>
          <cell r="R259">
            <v>9650000</v>
          </cell>
          <cell r="S259">
            <v>4186900</v>
          </cell>
          <cell r="U259">
            <v>0</v>
          </cell>
          <cell r="V259">
            <v>0</v>
          </cell>
          <cell r="X259">
            <v>0</v>
          </cell>
          <cell r="Y259">
            <v>0</v>
          </cell>
          <cell r="Z259">
            <v>9650000</v>
          </cell>
          <cell r="AA259">
            <v>4186900</v>
          </cell>
          <cell r="AB259">
            <v>596</v>
          </cell>
          <cell r="AC259">
            <v>591</v>
          </cell>
          <cell r="AD259">
            <v>600</v>
          </cell>
          <cell r="AE259">
            <v>595</v>
          </cell>
          <cell r="AF259">
            <v>-4</v>
          </cell>
          <cell r="AG259">
            <v>-4</v>
          </cell>
          <cell r="AL259">
            <v>1350498.29</v>
          </cell>
          <cell r="AM259">
            <v>1350498.29</v>
          </cell>
          <cell r="AN259">
            <v>1796713.54</v>
          </cell>
          <cell r="AO259">
            <v>1796713.54</v>
          </cell>
          <cell r="AR259">
            <v>4288020.5</v>
          </cell>
          <cell r="AS259">
            <v>1359133.18</v>
          </cell>
          <cell r="AT259">
            <v>5276175.53</v>
          </cell>
          <cell r="AU259">
            <v>1558009.15</v>
          </cell>
          <cell r="AW259">
            <v>232933.89</v>
          </cell>
          <cell r="AX259">
            <v>451789.8</v>
          </cell>
          <cell r="AY259">
            <v>62239.77</v>
          </cell>
          <cell r="AZ259">
            <v>30116.13</v>
          </cell>
          <cell r="BC259" t="str">
            <v>R</v>
          </cell>
          <cell r="BE259">
            <v>4186900</v>
          </cell>
          <cell r="BL259" t="str">
            <v>061-3836729</v>
          </cell>
          <cell r="BM259" t="str">
            <v>061-836626</v>
          </cell>
        </row>
        <row r="260">
          <cell r="A260" t="str">
            <v>KCN3</v>
          </cell>
          <cell r="B260">
            <v>86</v>
          </cell>
          <cell r="C260" t="str">
            <v>162/GP-KCN-ÑN</v>
          </cell>
          <cell r="D260">
            <v>37551</v>
          </cell>
          <cell r="G260" t="str">
            <v>Cty TNHH Mire</v>
          </cell>
          <cell r="H260" t="str">
            <v>Mire Co., Ltd</v>
          </cell>
          <cell r="J260">
            <v>1</v>
          </cell>
          <cell r="K260" t="str">
            <v>Sx hoäp baûo veä cuïm coâng taéc ñieàu khieån gaén treân tay laùi xe gaén maùy</v>
          </cell>
          <cell r="L260">
            <v>2930</v>
          </cell>
          <cell r="M260" t="str">
            <v>29</v>
          </cell>
          <cell r="N260" t="str">
            <v>Haøn Quoác</v>
          </cell>
          <cell r="O260" t="str">
            <v>06</v>
          </cell>
          <cell r="P260">
            <v>3</v>
          </cell>
          <cell r="Q260">
            <v>3</v>
          </cell>
          <cell r="R260">
            <v>193000</v>
          </cell>
          <cell r="S260">
            <v>193000</v>
          </cell>
          <cell r="U260">
            <v>0</v>
          </cell>
          <cell r="V260">
            <v>0</v>
          </cell>
          <cell r="X260">
            <v>0</v>
          </cell>
          <cell r="Y260">
            <v>0</v>
          </cell>
          <cell r="Z260">
            <v>193000</v>
          </cell>
          <cell r="AA260">
            <v>193000</v>
          </cell>
          <cell r="AB260">
            <v>74</v>
          </cell>
          <cell r="AC260">
            <v>72</v>
          </cell>
          <cell r="AD260">
            <v>74</v>
          </cell>
          <cell r="AE260">
            <v>72</v>
          </cell>
          <cell r="AF260">
            <v>0</v>
          </cell>
          <cell r="AG260">
            <v>0</v>
          </cell>
          <cell r="AL260">
            <v>0</v>
          </cell>
          <cell r="AM260">
            <v>0</v>
          </cell>
          <cell r="AN260">
            <v>0</v>
          </cell>
          <cell r="AO260">
            <v>0</v>
          </cell>
          <cell r="AR260">
            <v>8860</v>
          </cell>
          <cell r="AS260">
            <v>0</v>
          </cell>
          <cell r="AT260">
            <v>8860</v>
          </cell>
          <cell r="AU260">
            <v>0</v>
          </cell>
          <cell r="AW260">
            <v>1209</v>
          </cell>
          <cell r="AX260">
            <v>1209</v>
          </cell>
          <cell r="BE260">
            <v>63000</v>
          </cell>
          <cell r="BL260" t="str">
            <v>061-3892784</v>
          </cell>
          <cell r="BM260" t="str">
            <v>061-3992248</v>
          </cell>
        </row>
        <row r="261">
          <cell r="A261" t="str">
            <v>KCN3</v>
          </cell>
          <cell r="B261">
            <v>87</v>
          </cell>
          <cell r="C261" t="str">
            <v>165/GP-KCN-ÑN</v>
          </cell>
          <cell r="D261">
            <v>37558</v>
          </cell>
          <cell r="E261">
            <v>472043000640</v>
          </cell>
          <cell r="F261" t="str">
            <v>29/12/2008</v>
          </cell>
          <cell r="G261" t="str">
            <v>Cty TNHH Texchem-Pack (Vieät Nam)</v>
          </cell>
          <cell r="H261" t="str">
            <v>Texchem-Pack (Vietnam) Co., Ltd</v>
          </cell>
          <cell r="I261">
            <v>4211</v>
          </cell>
          <cell r="J261">
            <v>1</v>
          </cell>
          <cell r="K261" t="str">
            <v>Sx caùc saûn phaåm muùt xoáp Polystyrene, caùc sp sieâu bao bì carton ba lôùp nhaên, caùc taám plastic giöõ nhieät, cung caáp caùc dòch vuï thieát keá caùc sp bao bì</v>
          </cell>
          <cell r="L261">
            <v>2220</v>
          </cell>
          <cell r="M261" t="str">
            <v>22</v>
          </cell>
          <cell r="N261" t="str">
            <v>Malaixia</v>
          </cell>
          <cell r="O261" t="str">
            <v>12</v>
          </cell>
          <cell r="P261">
            <v>3</v>
          </cell>
          <cell r="Q261">
            <v>3</v>
          </cell>
          <cell r="R261">
            <v>3000000</v>
          </cell>
          <cell r="S261">
            <v>3092301</v>
          </cell>
          <cell r="U261">
            <v>0</v>
          </cell>
          <cell r="V261">
            <v>0</v>
          </cell>
          <cell r="X261">
            <v>0</v>
          </cell>
          <cell r="Y261">
            <v>0</v>
          </cell>
          <cell r="Z261">
            <v>3000000</v>
          </cell>
          <cell r="AA261">
            <v>3092301</v>
          </cell>
          <cell r="AB261">
            <v>81</v>
          </cell>
          <cell r="AC261">
            <v>78</v>
          </cell>
          <cell r="AD261">
            <v>81</v>
          </cell>
          <cell r="AE261">
            <v>78</v>
          </cell>
          <cell r="AF261">
            <v>0</v>
          </cell>
          <cell r="AG261">
            <v>0</v>
          </cell>
          <cell r="AL261">
            <v>0</v>
          </cell>
          <cell r="AM261">
            <v>0</v>
          </cell>
          <cell r="AN261">
            <v>0</v>
          </cell>
          <cell r="AO261">
            <v>0</v>
          </cell>
          <cell r="AR261">
            <v>0</v>
          </cell>
          <cell r="AS261">
            <v>0</v>
          </cell>
          <cell r="AT261">
            <v>0</v>
          </cell>
          <cell r="AU261">
            <v>0</v>
          </cell>
          <cell r="AW261">
            <v>0</v>
          </cell>
          <cell r="AX261">
            <v>0</v>
          </cell>
          <cell r="BE261">
            <v>1660000</v>
          </cell>
          <cell r="BL261" t="str">
            <v>061-3835661</v>
          </cell>
          <cell r="BM261" t="str">
            <v>061-835662</v>
          </cell>
          <cell r="BN261" t="str">
            <v>thaaùng 4/2003</v>
          </cell>
        </row>
        <row r="262">
          <cell r="A262" t="str">
            <v>KCN3</v>
          </cell>
          <cell r="B262">
            <v>88</v>
          </cell>
          <cell r="C262" t="str">
            <v>177/GP-KCN-ÑN</v>
          </cell>
          <cell r="D262">
            <v>37585</v>
          </cell>
          <cell r="E262">
            <v>472043000502</v>
          </cell>
          <cell r="F262">
            <v>39658</v>
          </cell>
          <cell r="G262" t="str">
            <v>Cty TNHH Coâng nghieäp Syndyne (Vieät Nam) (ngaøy hñ 1/9/04)</v>
          </cell>
          <cell r="H262" t="str">
            <v>Syndyne Industrial (Vietnam) Company Limited</v>
          </cell>
          <cell r="I262">
            <v>11187</v>
          </cell>
          <cell r="J262">
            <v>1</v>
          </cell>
          <cell r="K262" t="str">
            <v>Sx nhöïa toång hôïp nhaân taïo, taám eùp, que, oáng taåm nhöïa phenol, baûng maïch döï phoøng cho baûng maïch in ñieän töû, laù ñoàng daùt moûng cho baûng maïch in ñieän töû vaø vaät lieäu phuïc vuï cho ngaønh ñieän vaø ñieän töû.  Thöïc hieän quyeàn xuaá</v>
          </cell>
          <cell r="L262">
            <v>2220</v>
          </cell>
          <cell r="M262" t="str">
            <v>22</v>
          </cell>
          <cell r="N262" t="str">
            <v>Ñaøi Loan</v>
          </cell>
          <cell r="O262" t="str">
            <v>05</v>
          </cell>
          <cell r="P262">
            <v>3</v>
          </cell>
          <cell r="Q262">
            <v>3</v>
          </cell>
          <cell r="R262">
            <v>3000000</v>
          </cell>
          <cell r="S262">
            <v>1557078</v>
          </cell>
          <cell r="U262">
            <v>0</v>
          </cell>
          <cell r="V262">
            <v>0</v>
          </cell>
          <cell r="X262">
            <v>0</v>
          </cell>
          <cell r="Y262">
            <v>0</v>
          </cell>
          <cell r="Z262">
            <v>3000000</v>
          </cell>
          <cell r="AA262">
            <v>1557078</v>
          </cell>
          <cell r="AB262">
            <v>25</v>
          </cell>
          <cell r="AC262">
            <v>24</v>
          </cell>
          <cell r="AD262">
            <v>25</v>
          </cell>
          <cell r="AE262">
            <v>24</v>
          </cell>
          <cell r="AF262">
            <v>0</v>
          </cell>
          <cell r="AG262">
            <v>0</v>
          </cell>
          <cell r="AJ262">
            <v>165909.73000000001</v>
          </cell>
          <cell r="AK262">
            <v>165578.21</v>
          </cell>
          <cell r="AL262">
            <v>557421.73</v>
          </cell>
          <cell r="AM262">
            <v>557421.73</v>
          </cell>
          <cell r="AN262">
            <v>723331.46</v>
          </cell>
          <cell r="AO262">
            <v>722999.94</v>
          </cell>
          <cell r="AP262">
            <v>264979.02</v>
          </cell>
          <cell r="AQ262">
            <v>262787.57</v>
          </cell>
          <cell r="AR262">
            <v>1062103.1500000001</v>
          </cell>
          <cell r="AS262">
            <v>1062103.1500000001</v>
          </cell>
          <cell r="AT262">
            <v>1327082.1700000002</v>
          </cell>
          <cell r="AU262">
            <v>1324890.7200000002</v>
          </cell>
          <cell r="AV262">
            <v>90.98</v>
          </cell>
          <cell r="AW262">
            <v>471.75</v>
          </cell>
          <cell r="AX262">
            <v>562.73</v>
          </cell>
          <cell r="BC262" t="str">
            <v>R</v>
          </cell>
          <cell r="BE262">
            <v>1500000</v>
          </cell>
          <cell r="BL262" t="str">
            <v>061-3831919</v>
          </cell>
          <cell r="BM262" t="str">
            <v>061-831413</v>
          </cell>
          <cell r="BN262" t="str">
            <v>25/11/2002</v>
          </cell>
        </row>
        <row r="263">
          <cell r="A263" t="str">
            <v>KCN3</v>
          </cell>
          <cell r="B263">
            <v>89</v>
          </cell>
          <cell r="C263" t="str">
            <v>1438A</v>
          </cell>
          <cell r="D263">
            <v>37648</v>
          </cell>
          <cell r="E263">
            <v>472023000635</v>
          </cell>
          <cell r="F263">
            <v>39679</v>
          </cell>
          <cell r="G263" t="str">
            <v xml:space="preserve">Cty TNHH Otsuka OPV </v>
          </cell>
          <cell r="H263" t="str">
            <v>Otsuka OPV Company Limited</v>
          </cell>
          <cell r="I263">
            <v>68946.2</v>
          </cell>
          <cell r="J263">
            <v>1</v>
          </cell>
          <cell r="K263" t="str">
            <v>Sx dòch truyeàn</v>
          </cell>
          <cell r="L263">
            <v>2100</v>
          </cell>
          <cell r="M263" t="str">
            <v>21</v>
          </cell>
          <cell r="N263" t="str">
            <v>Myõ-Nhaät Baûn</v>
          </cell>
          <cell r="O263" t="str">
            <v>02</v>
          </cell>
          <cell r="P263">
            <v>3</v>
          </cell>
          <cell r="Q263">
            <v>3</v>
          </cell>
          <cell r="R263">
            <v>19000000</v>
          </cell>
          <cell r="S263">
            <v>16000000</v>
          </cell>
          <cell r="U263">
            <v>0</v>
          </cell>
          <cell r="V263">
            <v>0</v>
          </cell>
          <cell r="X263">
            <v>0</v>
          </cell>
          <cell r="Y263">
            <v>0</v>
          </cell>
          <cell r="Z263">
            <v>19000000</v>
          </cell>
          <cell r="AA263">
            <v>16000000</v>
          </cell>
          <cell r="AB263">
            <v>310</v>
          </cell>
          <cell r="AC263">
            <v>307</v>
          </cell>
          <cell r="AD263">
            <v>316</v>
          </cell>
          <cell r="AE263">
            <v>313</v>
          </cell>
          <cell r="AF263">
            <v>-6</v>
          </cell>
          <cell r="AG263">
            <v>-6</v>
          </cell>
          <cell r="AJ263">
            <v>94972</v>
          </cell>
          <cell r="AK263">
            <v>94972</v>
          </cell>
          <cell r="AL263">
            <v>645739</v>
          </cell>
          <cell r="AM263">
            <v>645739</v>
          </cell>
          <cell r="AN263">
            <v>740711</v>
          </cell>
          <cell r="AO263">
            <v>740711</v>
          </cell>
          <cell r="AP263">
            <v>543423</v>
          </cell>
          <cell r="AQ263">
            <v>0</v>
          </cell>
          <cell r="AR263">
            <v>6180042</v>
          </cell>
          <cell r="AS263">
            <v>0</v>
          </cell>
          <cell r="AT263">
            <v>2507902</v>
          </cell>
          <cell r="AU263">
            <v>0</v>
          </cell>
          <cell r="AW263">
            <v>0</v>
          </cell>
          <cell r="AX263">
            <v>77451</v>
          </cell>
          <cell r="BC263" t="str">
            <v>R</v>
          </cell>
          <cell r="BE263">
            <v>10150000</v>
          </cell>
          <cell r="BL263" t="str">
            <v>061-3992077</v>
          </cell>
          <cell r="BM263" t="str">
            <v>061-992088</v>
          </cell>
          <cell r="BN263" t="str">
            <v>09/12/2003 hoaït ñoäng</v>
          </cell>
        </row>
        <row r="264">
          <cell r="A264" t="str">
            <v>KCN3</v>
          </cell>
          <cell r="B264">
            <v>90</v>
          </cell>
          <cell r="C264">
            <v>11033000054</v>
          </cell>
          <cell r="G264" t="str">
            <v>Chi nhaùnh Coâng ty coå phaàn phaùt trieån cô sôû haï taàng V-Trac (ñang giaûi theå)</v>
          </cell>
          <cell r="I264">
            <v>8400</v>
          </cell>
          <cell r="J264">
            <v>3</v>
          </cell>
          <cell r="K264" t="str">
            <v xml:space="preserve">Cho thueâ, söûa chöaõ, baûo döôõng vaø cung caáp phuï tuøng ñoái vôùi taát caû caùc loaïi mayù moùc, thieát bò thi coâng xaäy döïng co8 sôû haï taàng, maùy phat1 ñieän vaø ñoäng cô; Taân trang caùc loaïi mayù thi coâng vaø toå hôïp mayù phat1 ñieän coâng </v>
          </cell>
          <cell r="L264">
            <v>3312</v>
          </cell>
          <cell r="M264" t="str">
            <v>33</v>
          </cell>
          <cell r="N264" t="str">
            <v>Myõ</v>
          </cell>
          <cell r="O264" t="str">
            <v>02</v>
          </cell>
          <cell r="P264">
            <v>3</v>
          </cell>
          <cell r="Q264">
            <v>3</v>
          </cell>
          <cell r="R264">
            <v>0</v>
          </cell>
          <cell r="S264">
            <v>0</v>
          </cell>
          <cell r="U264">
            <v>0</v>
          </cell>
          <cell r="V264">
            <v>0</v>
          </cell>
          <cell r="X264">
            <v>0</v>
          </cell>
          <cell r="Y264">
            <v>0</v>
          </cell>
          <cell r="Z264">
            <v>0</v>
          </cell>
          <cell r="AA264">
            <v>0</v>
          </cell>
          <cell r="AD264">
            <v>0</v>
          </cell>
          <cell r="AE264">
            <v>0</v>
          </cell>
          <cell r="AF264">
            <v>0</v>
          </cell>
          <cell r="AG264">
            <v>0</v>
          </cell>
          <cell r="AL264">
            <v>0</v>
          </cell>
          <cell r="AM264">
            <v>0</v>
          </cell>
          <cell r="AN264">
            <v>0</v>
          </cell>
          <cell r="AO264">
            <v>0</v>
          </cell>
          <cell r="AR264">
            <v>0</v>
          </cell>
          <cell r="AS264">
            <v>0</v>
          </cell>
          <cell r="AT264">
            <v>0</v>
          </cell>
          <cell r="AU264">
            <v>0</v>
          </cell>
          <cell r="AW264">
            <v>0</v>
          </cell>
          <cell r="AX264">
            <v>0</v>
          </cell>
          <cell r="BL264" t="str">
            <v>061-3991880</v>
          </cell>
          <cell r="BM264" t="str">
            <v>061-991879</v>
          </cell>
        </row>
        <row r="265">
          <cell r="A265" t="str">
            <v>KCN3</v>
          </cell>
          <cell r="B265">
            <v>91</v>
          </cell>
          <cell r="C265" t="str">
            <v>42/GP-KCN-ÑN</v>
          </cell>
          <cell r="D265">
            <v>36628</v>
          </cell>
          <cell r="E265">
            <v>472043000717</v>
          </cell>
          <cell r="F265">
            <v>39791</v>
          </cell>
          <cell r="G265" t="str">
            <v>Cty TNHH Grobest &amp;I -Mei Industrial (Vieät Nam) ko coøn hoaït ñoäng, chæ ñeå laøm kho)</v>
          </cell>
          <cell r="H265" t="str">
            <v>Grobest Industrial (VietNam) Co., Ltd</v>
          </cell>
          <cell r="I265">
            <v>11344</v>
          </cell>
          <cell r="J265">
            <v>1</v>
          </cell>
          <cell r="K265" t="str">
            <v>Cheá bieán thuyû, haûi saûn ñoâng laïnh; SX thöùc aên cho toâm, caù ñeå taïo nguoàn nguyeân lieäu cho vieäc cheá bieán cuûa doanh nghieäp, sx caùc loaïi cheá phaåm sinh hoïc…</v>
          </cell>
          <cell r="L265">
            <v>1020</v>
          </cell>
          <cell r="M265" t="str">
            <v>10</v>
          </cell>
          <cell r="N265" t="str">
            <v>Bristish Virgin Island</v>
          </cell>
          <cell r="O265">
            <v>31</v>
          </cell>
          <cell r="P265">
            <v>3</v>
          </cell>
          <cell r="Q265">
            <v>3</v>
          </cell>
          <cell r="R265">
            <v>20500000</v>
          </cell>
          <cell r="S265">
            <v>8254033</v>
          </cell>
          <cell r="U265">
            <v>0</v>
          </cell>
          <cell r="V265">
            <v>0</v>
          </cell>
          <cell r="X265">
            <v>0</v>
          </cell>
          <cell r="Y265">
            <v>0</v>
          </cell>
          <cell r="Z265">
            <v>20500000</v>
          </cell>
          <cell r="AA265">
            <v>8254033</v>
          </cell>
          <cell r="AB265">
            <v>1205</v>
          </cell>
          <cell r="AC265">
            <v>1194</v>
          </cell>
          <cell r="AD265">
            <v>422</v>
          </cell>
          <cell r="AE265">
            <v>412</v>
          </cell>
          <cell r="AF265">
            <v>783</v>
          </cell>
          <cell r="AG265">
            <v>782</v>
          </cell>
          <cell r="AL265">
            <v>16971</v>
          </cell>
          <cell r="AM265">
            <v>16971</v>
          </cell>
          <cell r="AN265">
            <v>11028825.34</v>
          </cell>
          <cell r="AO265">
            <v>11023775.34</v>
          </cell>
          <cell r="AR265">
            <v>843629.25</v>
          </cell>
          <cell r="AS265">
            <v>841556.6</v>
          </cell>
          <cell r="AT265">
            <v>8418270.7899999991</v>
          </cell>
          <cell r="AU265">
            <v>8418270.7899999991</v>
          </cell>
          <cell r="AW265">
            <v>-808741.74</v>
          </cell>
          <cell r="AX265">
            <v>2424.7199999999998</v>
          </cell>
          <cell r="AY265">
            <v>1058429.29</v>
          </cell>
          <cell r="AZ265">
            <v>899664.9</v>
          </cell>
          <cell r="BC265" t="str">
            <v>R</v>
          </cell>
          <cell r="BE265">
            <v>7590874</v>
          </cell>
          <cell r="BL265" t="str">
            <v>08-4046269/061-3993512</v>
          </cell>
          <cell r="BM265" t="str">
            <v>08-4046270</v>
          </cell>
        </row>
        <row r="266">
          <cell r="A266" t="str">
            <v>KCN3</v>
          </cell>
          <cell r="B266">
            <v>92</v>
          </cell>
          <cell r="C266" t="str">
            <v>282/GP-KCN-ÑN</v>
          </cell>
          <cell r="D266">
            <v>38097</v>
          </cell>
          <cell r="E266">
            <v>472043000429</v>
          </cell>
          <cell r="F266">
            <v>39548</v>
          </cell>
          <cell r="G266" t="str">
            <v>Cty TNHH Canpac Vieät Nam</v>
          </cell>
          <cell r="H266" t="str">
            <v>Canpac Vietnam PTE., Ltd</v>
          </cell>
          <cell r="I266">
            <v>9480</v>
          </cell>
          <cell r="J266">
            <v>1</v>
          </cell>
          <cell r="K266" t="str">
            <v>Sx caùc loaïi bao bì baèng kim loaïi (bao goàm coâng ñoaïn in treân saûn phaåm bao bì baèng kim loaïi do doanh nghieäp saûn xuaát).</v>
          </cell>
          <cell r="L266">
            <v>2599</v>
          </cell>
          <cell r="M266" t="str">
            <v>25</v>
          </cell>
          <cell r="N266" t="str">
            <v>Malaysia</v>
          </cell>
          <cell r="O266">
            <v>12</v>
          </cell>
          <cell r="P266">
            <v>3</v>
          </cell>
          <cell r="Q266">
            <v>3</v>
          </cell>
          <cell r="R266">
            <v>3000000</v>
          </cell>
          <cell r="S266">
            <v>0</v>
          </cell>
          <cell r="U266">
            <v>0</v>
          </cell>
          <cell r="V266">
            <v>0</v>
          </cell>
          <cell r="X266">
            <v>0</v>
          </cell>
          <cell r="Y266">
            <v>0</v>
          </cell>
          <cell r="Z266">
            <v>3000000</v>
          </cell>
          <cell r="AA266">
            <v>0</v>
          </cell>
          <cell r="AB266">
            <v>47</v>
          </cell>
          <cell r="AC266">
            <v>45</v>
          </cell>
          <cell r="AD266">
            <v>47</v>
          </cell>
          <cell r="AE266">
            <v>45</v>
          </cell>
          <cell r="AF266">
            <v>0</v>
          </cell>
          <cell r="AG266">
            <v>0</v>
          </cell>
          <cell r="AL266">
            <v>0</v>
          </cell>
          <cell r="AM266">
            <v>0</v>
          </cell>
          <cell r="AN266">
            <v>0</v>
          </cell>
          <cell r="AO266">
            <v>0</v>
          </cell>
          <cell r="AR266">
            <v>0</v>
          </cell>
          <cell r="AS266">
            <v>0</v>
          </cell>
          <cell r="AT266">
            <v>0</v>
          </cell>
          <cell r="AU266">
            <v>0</v>
          </cell>
          <cell r="AW266">
            <v>0</v>
          </cell>
          <cell r="AX266">
            <v>0</v>
          </cell>
          <cell r="BE266">
            <v>900000</v>
          </cell>
          <cell r="BL266" t="str">
            <v>061-3994216</v>
          </cell>
          <cell r="BN266" t="str">
            <v>thaùng 5/2004</v>
          </cell>
        </row>
        <row r="267">
          <cell r="A267" t="str">
            <v>KCN3</v>
          </cell>
          <cell r="B267">
            <v>93</v>
          </cell>
          <cell r="C267" t="str">
            <v>294/GP-KCN-ÑN</v>
          </cell>
          <cell r="D267">
            <v>38147</v>
          </cell>
          <cell r="E267">
            <v>472043000628</v>
          </cell>
          <cell r="F267">
            <v>39678</v>
          </cell>
          <cell r="G267" t="str">
            <v xml:space="preserve">Cty TNHH Kobelco Vieät Nam </v>
          </cell>
          <cell r="H267" t="str">
            <v>Kobelco Construction Machinery Vietnam Co., Ltd</v>
          </cell>
          <cell r="I267">
            <v>5352</v>
          </cell>
          <cell r="J267">
            <v>1</v>
          </cell>
          <cell r="K267" t="str">
            <v>Cung caáp caùc dòch vuï baûo trì, söûa chöõa, hoã trôï vaø tö vaán kyõ thuaät ñoái vôùi caùc loaïi maùy moùc, thieát bò chuyeân duøng trong coâng nghieäp vaø xaây döïng. Thöïc hieän quyeàn xuaát khaåu, nhaäp khaåu. Cho thueâ maùy moùc thieát bò duøng tron</v>
          </cell>
          <cell r="L267">
            <v>3312</v>
          </cell>
          <cell r="M267" t="str">
            <v>33</v>
          </cell>
          <cell r="N267" t="str">
            <v>Singapore</v>
          </cell>
          <cell r="O267" t="str">
            <v>07</v>
          </cell>
          <cell r="P267">
            <v>3</v>
          </cell>
          <cell r="Q267">
            <v>3</v>
          </cell>
          <cell r="R267">
            <v>500000</v>
          </cell>
          <cell r="S267">
            <v>500000</v>
          </cell>
          <cell r="U267">
            <v>0</v>
          </cell>
          <cell r="V267">
            <v>0</v>
          </cell>
          <cell r="X267">
            <v>0</v>
          </cell>
          <cell r="Y267">
            <v>0</v>
          </cell>
          <cell r="Z267">
            <v>500000</v>
          </cell>
          <cell r="AA267">
            <v>500000</v>
          </cell>
          <cell r="AB267">
            <v>36</v>
          </cell>
          <cell r="AC267">
            <v>33</v>
          </cell>
          <cell r="AD267">
            <v>37</v>
          </cell>
          <cell r="AE267">
            <v>34</v>
          </cell>
          <cell r="AF267">
            <v>-1</v>
          </cell>
          <cell r="AG267">
            <v>-1</v>
          </cell>
          <cell r="AL267">
            <v>106858.55</v>
          </cell>
          <cell r="AM267">
            <v>106858.55</v>
          </cell>
          <cell r="AN267">
            <v>149133.22</v>
          </cell>
          <cell r="AO267">
            <v>149133.22</v>
          </cell>
          <cell r="AR267">
            <v>315298.75</v>
          </cell>
          <cell r="AS267">
            <v>0</v>
          </cell>
          <cell r="AT267">
            <v>421374.42</v>
          </cell>
          <cell r="AU267">
            <v>0</v>
          </cell>
          <cell r="AW267">
            <v>74266.559999999998</v>
          </cell>
          <cell r="AX267">
            <v>45292.39</v>
          </cell>
          <cell r="AY267">
            <v>55601.42</v>
          </cell>
          <cell r="AZ267">
            <v>44393.32</v>
          </cell>
          <cell r="BC267" t="str">
            <v>R</v>
          </cell>
          <cell r="BE267">
            <v>150000</v>
          </cell>
          <cell r="BL267" t="str">
            <v>061-3834656</v>
          </cell>
          <cell r="BM267" t="str">
            <v>061-834665</v>
          </cell>
          <cell r="BN267" t="str">
            <v>01/9/2004 hoaït ñoäng</v>
          </cell>
        </row>
        <row r="268">
          <cell r="A268" t="str">
            <v>KCN3</v>
          </cell>
          <cell r="B268">
            <v>94</v>
          </cell>
          <cell r="C268" t="str">
            <v>312/GP-KCN-ÑN</v>
          </cell>
          <cell r="D268">
            <v>38210</v>
          </cell>
          <cell r="E268">
            <v>472023000131</v>
          </cell>
          <cell r="F268" t="str">
            <v>17/10/2008</v>
          </cell>
          <cell r="G268" t="str">
            <v xml:space="preserve">Cty TNHH Sanyo Di Solutions Vieät Nam </v>
          </cell>
          <cell r="H268" t="str">
            <v>Sanyo Di Solutions Vietnam Corporation</v>
          </cell>
          <cell r="I268">
            <v>23402</v>
          </cell>
          <cell r="J268">
            <v>1</v>
          </cell>
          <cell r="K268" t="str">
            <v>Sx maùy camera kyõ thuaät soá , caùc bo maïch in baùn thaønh phaåm (PWB), caùc chi tieát cuûa maùy camera kyõ thuaät soá. Thöïc hieän quyeàn xuaát khaåu, nhaäp khaåu.</v>
          </cell>
          <cell r="L268">
            <v>2610</v>
          </cell>
          <cell r="M268" t="str">
            <v>26</v>
          </cell>
          <cell r="N268" t="str">
            <v>Nhaät Baûn</v>
          </cell>
          <cell r="O268" t="str">
            <v>03</v>
          </cell>
          <cell r="P268">
            <v>3</v>
          </cell>
          <cell r="Q268">
            <v>3</v>
          </cell>
          <cell r="R268">
            <v>37000000</v>
          </cell>
          <cell r="S268">
            <v>30000000</v>
          </cell>
          <cell r="U268">
            <v>0</v>
          </cell>
          <cell r="V268">
            <v>0</v>
          </cell>
          <cell r="X268">
            <v>0</v>
          </cell>
          <cell r="Y268">
            <v>0</v>
          </cell>
          <cell r="Z268">
            <v>37000000</v>
          </cell>
          <cell r="AA268">
            <v>30000000</v>
          </cell>
          <cell r="AB268">
            <v>2191</v>
          </cell>
          <cell r="AC268">
            <v>2177</v>
          </cell>
          <cell r="AD268">
            <v>2168</v>
          </cell>
          <cell r="AE268">
            <v>2153</v>
          </cell>
          <cell r="AF268">
            <v>23</v>
          </cell>
          <cell r="AG268">
            <v>24</v>
          </cell>
          <cell r="AL268">
            <v>98465773.790000007</v>
          </cell>
          <cell r="AM268">
            <v>98312967.540000007</v>
          </cell>
          <cell r="AN268">
            <v>119851027.14</v>
          </cell>
          <cell r="AO268">
            <v>119646078.58</v>
          </cell>
          <cell r="AR268">
            <v>124481129.28999999</v>
          </cell>
          <cell r="AS268">
            <v>124481129.28999999</v>
          </cell>
          <cell r="AT268">
            <v>146468182.66999999</v>
          </cell>
          <cell r="AU268">
            <v>146468182.66999999</v>
          </cell>
          <cell r="AW268">
            <v>507784.85</v>
          </cell>
          <cell r="AX268">
            <v>748838.35</v>
          </cell>
          <cell r="AY268">
            <v>-12758533.6</v>
          </cell>
          <cell r="AZ268">
            <v>-6379266.7999999998</v>
          </cell>
          <cell r="BC268" t="str">
            <v>R</v>
          </cell>
          <cell r="BE268">
            <v>18000000</v>
          </cell>
          <cell r="BF268">
            <v>96129585</v>
          </cell>
          <cell r="BG268">
            <v>16013163</v>
          </cell>
          <cell r="BH268">
            <v>-7650682</v>
          </cell>
          <cell r="BI268">
            <v>389880963</v>
          </cell>
          <cell r="BJ268">
            <v>361041718</v>
          </cell>
          <cell r="BL268" t="str">
            <v>061-3994252</v>
          </cell>
          <cell r="BM268" t="str">
            <v>061-994264</v>
          </cell>
          <cell r="BN268" t="str">
            <v>07/2005 hoaït ñoäng</v>
          </cell>
        </row>
        <row r="269">
          <cell r="G269" t="str">
            <v>Chi nhaùnh Coâng ty UlHwa Vieät Nam (1)</v>
          </cell>
          <cell r="R269">
            <v>0</v>
          </cell>
          <cell r="S269">
            <v>0</v>
          </cell>
          <cell r="U269">
            <v>0</v>
          </cell>
          <cell r="V269">
            <v>0</v>
          </cell>
          <cell r="X269">
            <v>0</v>
          </cell>
          <cell r="Y269">
            <v>0</v>
          </cell>
          <cell r="Z269">
            <v>0</v>
          </cell>
          <cell r="AA269">
            <v>0</v>
          </cell>
          <cell r="AD269">
            <v>0</v>
          </cell>
          <cell r="AE269">
            <v>0</v>
          </cell>
          <cell r="AF269">
            <v>0</v>
          </cell>
          <cell r="AG269">
            <v>0</v>
          </cell>
          <cell r="AL269">
            <v>0</v>
          </cell>
          <cell r="AM269">
            <v>0</v>
          </cell>
          <cell r="AN269">
            <v>0</v>
          </cell>
          <cell r="AO269">
            <v>0</v>
          </cell>
          <cell r="AR269">
            <v>0</v>
          </cell>
          <cell r="AS269">
            <v>0</v>
          </cell>
          <cell r="AT269">
            <v>0</v>
          </cell>
          <cell r="AU269">
            <v>0</v>
          </cell>
          <cell r="AW269">
            <v>0</v>
          </cell>
          <cell r="AX269">
            <v>0</v>
          </cell>
        </row>
        <row r="270">
          <cell r="A270" t="str">
            <v>KCN3</v>
          </cell>
          <cell r="B270">
            <v>95</v>
          </cell>
          <cell r="C270" t="str">
            <v>371/GP-KCN-ÑN</v>
          </cell>
          <cell r="D270">
            <v>38443</v>
          </cell>
          <cell r="E270">
            <v>472043000590</v>
          </cell>
          <cell r="F270">
            <v>39650</v>
          </cell>
          <cell r="G270" t="str">
            <v>Cty TNHH Jin Hung Vina</v>
          </cell>
          <cell r="H270" t="str">
            <v>Jin Hung Vina Co., Ltd</v>
          </cell>
          <cell r="I270">
            <v>3020</v>
          </cell>
          <cell r="J270">
            <v>1</v>
          </cell>
          <cell r="K270" t="str">
            <v>Sx caùc saûn phaåm baèng nhöïa (ABS, PP, PE, HDOP, OPP, PC), sx nhöïa Phenolic, sx caùc loaïi thieát bò duøng trong ngaønh maï, sx caùc loaïi khung, giaøn, giaù ñôõ, keä laép gheùp di ñoäng duøng trong coâng nghieäp.</v>
          </cell>
          <cell r="L270">
            <v>2220</v>
          </cell>
          <cell r="M270" t="str">
            <v>22</v>
          </cell>
          <cell r="N270" t="str">
            <v xml:space="preserve">Haøn Quoác </v>
          </cell>
          <cell r="O270" t="str">
            <v>06</v>
          </cell>
          <cell r="P270">
            <v>3</v>
          </cell>
          <cell r="Q270">
            <v>3</v>
          </cell>
          <cell r="R270">
            <v>800000</v>
          </cell>
          <cell r="S270">
            <v>500000</v>
          </cell>
          <cell r="U270">
            <v>0</v>
          </cell>
          <cell r="V270">
            <v>0</v>
          </cell>
          <cell r="X270">
            <v>0</v>
          </cell>
          <cell r="Y270">
            <v>0</v>
          </cell>
          <cell r="Z270">
            <v>800000</v>
          </cell>
          <cell r="AA270">
            <v>500000</v>
          </cell>
          <cell r="AB270">
            <v>25</v>
          </cell>
          <cell r="AC270">
            <v>24</v>
          </cell>
          <cell r="AD270">
            <v>25</v>
          </cell>
          <cell r="AE270">
            <v>24</v>
          </cell>
          <cell r="AF270">
            <v>0</v>
          </cell>
          <cell r="AG270">
            <v>0</v>
          </cell>
          <cell r="AL270">
            <v>0</v>
          </cell>
          <cell r="AM270">
            <v>0</v>
          </cell>
          <cell r="AN270">
            <v>0</v>
          </cell>
          <cell r="AO270">
            <v>0</v>
          </cell>
          <cell r="AR270">
            <v>53479.810000000005</v>
          </cell>
          <cell r="AS270">
            <v>2838</v>
          </cell>
          <cell r="AT270">
            <v>53479.810000000005</v>
          </cell>
          <cell r="AU270">
            <v>2838</v>
          </cell>
          <cell r="AW270">
            <v>4380.74</v>
          </cell>
          <cell r="AX270">
            <v>4380.74</v>
          </cell>
          <cell r="BE270">
            <v>500000</v>
          </cell>
          <cell r="BL270" t="str">
            <v>061-3932619</v>
          </cell>
          <cell r="BM270" t="str">
            <v>061-932620</v>
          </cell>
        </row>
        <row r="271">
          <cell r="A271" t="str">
            <v>KCN3</v>
          </cell>
          <cell r="B271">
            <v>96</v>
          </cell>
          <cell r="C271" t="str">
            <v>409/GP-KCN-ÑN</v>
          </cell>
          <cell r="D271">
            <v>38561</v>
          </cell>
          <cell r="E271">
            <v>472023000404</v>
          </cell>
          <cell r="F271">
            <v>39503</v>
          </cell>
          <cell r="G271" t="str">
            <v xml:space="preserve">Cty TNHH Homer (Vieät Nam) </v>
          </cell>
          <cell r="H271" t="str">
            <v>Homer Wood Products (Viet Nam) Co., Ltd</v>
          </cell>
          <cell r="I271">
            <v>14921</v>
          </cell>
          <cell r="J271">
            <v>1</v>
          </cell>
          <cell r="K271" t="str">
            <v xml:space="preserve">Sx caùc loaïi vaùn töø nguoàn goã vaø vaùn goã nhaäp khaåu chính ngaïch vaø caùc vaät lieäu khaùc nhö khoái Melamine, giaáy Polyester vaø caùc loaïi keo. Cheá bieán goã xeû caùc loaïi töø nguoàn goã hôïp phaùp trong nöôùc vaø nguoàn goã nhaäp khaåu chính </v>
          </cell>
          <cell r="L271">
            <v>1621</v>
          </cell>
          <cell r="M271" t="str">
            <v>16</v>
          </cell>
          <cell r="N271" t="str">
            <v>Ñaøi Loan</v>
          </cell>
          <cell r="O271" t="str">
            <v>05</v>
          </cell>
          <cell r="P271">
            <v>3</v>
          </cell>
          <cell r="Q271">
            <v>3</v>
          </cell>
          <cell r="R271">
            <v>2000000</v>
          </cell>
          <cell r="S271">
            <v>694873</v>
          </cell>
          <cell r="U271">
            <v>0</v>
          </cell>
          <cell r="V271">
            <v>0</v>
          </cell>
          <cell r="X271">
            <v>0</v>
          </cell>
          <cell r="Y271">
            <v>0</v>
          </cell>
          <cell r="Z271">
            <v>2000000</v>
          </cell>
          <cell r="AA271">
            <v>694873</v>
          </cell>
          <cell r="AB271">
            <v>129</v>
          </cell>
          <cell r="AC271">
            <v>123</v>
          </cell>
          <cell r="AD271">
            <v>129</v>
          </cell>
          <cell r="AE271">
            <v>123</v>
          </cell>
          <cell r="AF271">
            <v>0</v>
          </cell>
          <cell r="AG271">
            <v>0</v>
          </cell>
          <cell r="AL271">
            <v>410221</v>
          </cell>
          <cell r="AM271">
            <v>410221</v>
          </cell>
          <cell r="AN271">
            <v>410221</v>
          </cell>
          <cell r="AO271">
            <v>410221</v>
          </cell>
          <cell r="AR271">
            <v>850263</v>
          </cell>
          <cell r="AS271">
            <v>185086</v>
          </cell>
          <cell r="AT271">
            <v>850263</v>
          </cell>
          <cell r="AU271">
            <v>185086</v>
          </cell>
          <cell r="AW271">
            <v>58276</v>
          </cell>
          <cell r="AX271">
            <v>58276</v>
          </cell>
          <cell r="BE271">
            <v>1200000</v>
          </cell>
          <cell r="BL271" t="str">
            <v>061-3836532</v>
          </cell>
          <cell r="BM271" t="str">
            <v>061-836538</v>
          </cell>
          <cell r="BN271" t="str">
            <v>28/7/2005 hoaït ñoäng</v>
          </cell>
        </row>
        <row r="272">
          <cell r="A272" t="str">
            <v>KCN3</v>
          </cell>
          <cell r="B272">
            <v>97</v>
          </cell>
          <cell r="C272" t="str">
            <v>473024000011</v>
          </cell>
          <cell r="D272">
            <v>38986</v>
          </cell>
          <cell r="G272" t="str">
            <v>Cty TNHH Tosca Vina (ngöng hoaït ñoäng)</v>
          </cell>
          <cell r="H272" t="str">
            <v>Tosca Vina Co., Ltd</v>
          </cell>
          <cell r="I272">
            <v>1590</v>
          </cell>
          <cell r="J272">
            <v>3</v>
          </cell>
          <cell r="K272" t="str">
            <v>Sx caùc loaïi ví, tuùi xaùch, thaét löng, vali</v>
          </cell>
          <cell r="L272">
            <v>1512</v>
          </cell>
          <cell r="M272" t="str">
            <v>15</v>
          </cell>
          <cell r="N272" t="str">
            <v>Haøn Quoác</v>
          </cell>
          <cell r="O272" t="str">
            <v>06</v>
          </cell>
          <cell r="P272">
            <v>3</v>
          </cell>
          <cell r="Q272">
            <v>3</v>
          </cell>
          <cell r="R272">
            <v>300000</v>
          </cell>
          <cell r="S272">
            <v>0</v>
          </cell>
          <cell r="U272">
            <v>0</v>
          </cell>
          <cell r="V272">
            <v>0</v>
          </cell>
          <cell r="X272">
            <v>0</v>
          </cell>
          <cell r="Y272">
            <v>0</v>
          </cell>
          <cell r="Z272">
            <v>300000</v>
          </cell>
          <cell r="AA272">
            <v>0</v>
          </cell>
          <cell r="AD272">
            <v>0</v>
          </cell>
          <cell r="AE272">
            <v>0</v>
          </cell>
          <cell r="AF272">
            <v>0</v>
          </cell>
          <cell r="AG272">
            <v>0</v>
          </cell>
          <cell r="AL272">
            <v>0</v>
          </cell>
          <cell r="AM272">
            <v>0</v>
          </cell>
          <cell r="AN272">
            <v>0</v>
          </cell>
          <cell r="AO272">
            <v>0</v>
          </cell>
          <cell r="AR272">
            <v>0</v>
          </cell>
          <cell r="AS272">
            <v>0</v>
          </cell>
          <cell r="AT272">
            <v>0</v>
          </cell>
          <cell r="AU272">
            <v>0</v>
          </cell>
          <cell r="AW272">
            <v>0</v>
          </cell>
          <cell r="AX272">
            <v>0</v>
          </cell>
          <cell r="BE272">
            <v>90000</v>
          </cell>
          <cell r="BN272" t="str">
            <v>01/11/2006 hoaït ñoäng</v>
          </cell>
        </row>
        <row r="273">
          <cell r="A273" t="str">
            <v>KCN3</v>
          </cell>
          <cell r="B273">
            <v>98</v>
          </cell>
          <cell r="C273" t="str">
            <v>473042000013</v>
          </cell>
          <cell r="D273">
            <v>39014</v>
          </cell>
          <cell r="F273">
            <v>39874</v>
          </cell>
          <cell r="G273" t="str">
            <v>Cty TNHH Tomei Vieät Nam</v>
          </cell>
          <cell r="H273" t="str">
            <v>Tomei (Vietnam) Company Limited</v>
          </cell>
          <cell r="I273">
            <v>432</v>
          </cell>
          <cell r="J273">
            <v>1</v>
          </cell>
          <cell r="K273" t="str">
            <v>Cheá taùc vaøng vaø ñoà trang söùc caùc loaïi töø nguoàn nguyeân lieäu nhaäp khaåu. Thöïc hieän quyeàn xuaát khaåu, nhaäp khaåu.</v>
          </cell>
          <cell r="L273">
            <v>3211</v>
          </cell>
          <cell r="M273" t="str">
            <v>32</v>
          </cell>
          <cell r="N273" t="str">
            <v>Malaysia</v>
          </cell>
          <cell r="O273">
            <v>12</v>
          </cell>
          <cell r="P273">
            <v>3</v>
          </cell>
          <cell r="Q273">
            <v>3</v>
          </cell>
          <cell r="R273">
            <v>2000000</v>
          </cell>
          <cell r="S273">
            <v>500000</v>
          </cell>
          <cell r="U273">
            <v>0</v>
          </cell>
          <cell r="V273">
            <v>0</v>
          </cell>
          <cell r="X273">
            <v>0</v>
          </cell>
          <cell r="Y273">
            <v>0</v>
          </cell>
          <cell r="Z273">
            <v>2000000</v>
          </cell>
          <cell r="AA273">
            <v>850000</v>
          </cell>
          <cell r="AB273">
            <v>52</v>
          </cell>
          <cell r="AC273">
            <v>51</v>
          </cell>
          <cell r="AD273">
            <v>44</v>
          </cell>
          <cell r="AE273">
            <v>43</v>
          </cell>
          <cell r="AF273">
            <v>8</v>
          </cell>
          <cell r="AG273">
            <v>8</v>
          </cell>
          <cell r="AL273">
            <v>7240.2900000000009</v>
          </cell>
          <cell r="AM273">
            <v>7240.2900000000009</v>
          </cell>
          <cell r="AN273">
            <v>38842</v>
          </cell>
          <cell r="AO273">
            <v>38842</v>
          </cell>
          <cell r="AR273">
            <v>83951.97</v>
          </cell>
          <cell r="AS273">
            <v>0</v>
          </cell>
          <cell r="AT273">
            <v>160932.37</v>
          </cell>
          <cell r="AU273">
            <v>0</v>
          </cell>
          <cell r="AW273">
            <v>0</v>
          </cell>
          <cell r="AX273">
            <v>15645.96</v>
          </cell>
          <cell r="BC273" t="str">
            <v>R</v>
          </cell>
          <cell r="BE273">
            <v>100000</v>
          </cell>
          <cell r="BL273" t="str">
            <v>061-8890410/8894409</v>
          </cell>
        </row>
        <row r="274">
          <cell r="A274" t="str">
            <v>KCN3</v>
          </cell>
          <cell r="B274">
            <v>99</v>
          </cell>
          <cell r="C274">
            <v>472023000160</v>
          </cell>
          <cell r="D274">
            <v>39244</v>
          </cell>
          <cell r="F274">
            <v>39574</v>
          </cell>
          <cell r="G274" t="str">
            <v>Cty TNHH KHKT sinh hoïc noâng nghieäp Kieán Phong Vieät Nam</v>
          </cell>
          <cell r="H274" t="str">
            <v>Jianfeng Vietnam Agro-Biology Technology Science Co., LTd</v>
          </cell>
          <cell r="I274">
            <v>2520</v>
          </cell>
          <cell r="J274">
            <v>1</v>
          </cell>
          <cell r="K274" t="str">
            <v>Sx coâng trình nhaø kín töï ñoäng hoùa ñeå phuïc vuï saûn xuaát noâng nghieäp,  caùc loaïi maùy duøng trong noâng nghieäp vaø laâm nghieäp, caùc loaïi thieát bò phuï tuøng duøng trong sx maùy noâng nghieäp vaø laâm nghieäp, caùc sp töø kim loaïi duøng tro</v>
          </cell>
          <cell r="L274">
            <v>2821</v>
          </cell>
          <cell r="M274" t="str">
            <v>28</v>
          </cell>
          <cell r="N274" t="str">
            <v>Ñaøi Loan</v>
          </cell>
          <cell r="O274" t="str">
            <v>05</v>
          </cell>
          <cell r="P274">
            <v>3</v>
          </cell>
          <cell r="Q274">
            <v>3</v>
          </cell>
          <cell r="R274">
            <v>600000</v>
          </cell>
          <cell r="S274">
            <v>0</v>
          </cell>
          <cell r="U274">
            <v>0</v>
          </cell>
          <cell r="V274">
            <v>0</v>
          </cell>
          <cell r="X274">
            <v>0</v>
          </cell>
          <cell r="Y274">
            <v>0</v>
          </cell>
          <cell r="Z274">
            <v>600000</v>
          </cell>
          <cell r="AA274">
            <v>600000</v>
          </cell>
          <cell r="AB274">
            <v>5</v>
          </cell>
          <cell r="AC274">
            <v>3</v>
          </cell>
          <cell r="AD274">
            <v>5</v>
          </cell>
          <cell r="AE274">
            <v>3</v>
          </cell>
          <cell r="AF274">
            <v>0</v>
          </cell>
          <cell r="AG274">
            <v>0</v>
          </cell>
          <cell r="AL274">
            <v>0</v>
          </cell>
          <cell r="AM274">
            <v>0</v>
          </cell>
          <cell r="AN274">
            <v>0</v>
          </cell>
          <cell r="AO274">
            <v>0</v>
          </cell>
          <cell r="AR274">
            <v>40062.129999999997</v>
          </cell>
          <cell r="AS274">
            <v>0</v>
          </cell>
          <cell r="AT274">
            <v>40062.129999999997</v>
          </cell>
          <cell r="AU274">
            <v>0</v>
          </cell>
          <cell r="AW274">
            <v>1138.58</v>
          </cell>
          <cell r="AX274">
            <v>1138.58</v>
          </cell>
          <cell r="BE274">
            <v>200000</v>
          </cell>
          <cell r="BL274" t="str">
            <v>061-8890557/8</v>
          </cell>
          <cell r="BM274" t="str">
            <v>061-8890556</v>
          </cell>
          <cell r="BN274" t="str">
            <v>döï kieán 01/2008 hoaït ñoäng</v>
          </cell>
        </row>
        <row r="275">
          <cell r="A275" t="str">
            <v>KCN3</v>
          </cell>
          <cell r="B275">
            <v>100</v>
          </cell>
          <cell r="C275">
            <v>47212000461</v>
          </cell>
          <cell r="D275">
            <v>39574</v>
          </cell>
          <cell r="G275" t="str">
            <v>Chi nhaùnh Ñoàng Nai - Cty TNHH chuyeån phaùt nhanh DHL-VNPT (Thueâ nhaø xöôûng cuûa Cty TNHH TM Vónh Phuù)</v>
          </cell>
          <cell r="J275">
            <v>1</v>
          </cell>
          <cell r="K275" t="str">
            <v>Dòch vuï böu chính</v>
          </cell>
          <cell r="L275">
            <v>5310</v>
          </cell>
          <cell r="M275" t="str">
            <v>53</v>
          </cell>
          <cell r="N275" t="str">
            <v>Vieät Nam - UÙC</v>
          </cell>
          <cell r="O275">
            <v>10</v>
          </cell>
          <cell r="P275">
            <v>2</v>
          </cell>
          <cell r="Q275">
            <v>2</v>
          </cell>
          <cell r="R275">
            <v>2496148</v>
          </cell>
          <cell r="S275">
            <v>0</v>
          </cell>
          <cell r="U275">
            <v>0</v>
          </cell>
          <cell r="V275">
            <v>0</v>
          </cell>
          <cell r="X275">
            <v>0</v>
          </cell>
          <cell r="Y275">
            <v>0</v>
          </cell>
          <cell r="Z275">
            <v>2496148</v>
          </cell>
          <cell r="AA275">
            <v>0</v>
          </cell>
          <cell r="AD275">
            <v>0</v>
          </cell>
          <cell r="AE275">
            <v>0</v>
          </cell>
          <cell r="AL275">
            <v>0</v>
          </cell>
          <cell r="AM275">
            <v>0</v>
          </cell>
          <cell r="AN275">
            <v>0</v>
          </cell>
          <cell r="AO275">
            <v>0</v>
          </cell>
          <cell r="AR275">
            <v>0</v>
          </cell>
          <cell r="AS275">
            <v>0</v>
          </cell>
          <cell r="AT275">
            <v>0</v>
          </cell>
          <cell r="AU275">
            <v>0</v>
          </cell>
          <cell r="AW275">
            <v>0</v>
          </cell>
          <cell r="AX275">
            <v>0</v>
          </cell>
          <cell r="BE275">
            <v>2496148</v>
          </cell>
          <cell r="BN275" t="str">
            <v>Thang 01/2008</v>
          </cell>
        </row>
        <row r="276">
          <cell r="A276" t="str">
            <v>KCN3</v>
          </cell>
          <cell r="B276">
            <v>101</v>
          </cell>
          <cell r="C276">
            <v>472043000623</v>
          </cell>
          <cell r="D276">
            <v>39672</v>
          </cell>
          <cell r="F276">
            <v>39911</v>
          </cell>
          <cell r="G276" t="str">
            <v>Cty TNHH Young Sung Vina</v>
          </cell>
          <cell r="I276">
            <v>9170</v>
          </cell>
          <cell r="J276">
            <v>3</v>
          </cell>
          <cell r="K276" t="str">
            <v>Sx hoäp ñöïng myõ phaåm (bao goàm coâng ñoaïn in vaø sôn phuû beà maët caùc hoäp ñöïng myõ phaåm)</v>
          </cell>
          <cell r="L276">
            <v>2220</v>
          </cell>
          <cell r="M276" t="str">
            <v>22</v>
          </cell>
          <cell r="N276" t="str">
            <v>Haøn Quoác</v>
          </cell>
          <cell r="O276" t="str">
            <v>06</v>
          </cell>
          <cell r="P276">
            <v>3</v>
          </cell>
          <cell r="Q276">
            <v>3</v>
          </cell>
          <cell r="R276">
            <v>3000000</v>
          </cell>
          <cell r="S276">
            <v>0</v>
          </cell>
          <cell r="U276">
            <v>0</v>
          </cell>
          <cell r="V276">
            <v>0</v>
          </cell>
          <cell r="X276">
            <v>0</v>
          </cell>
          <cell r="Y276">
            <v>0</v>
          </cell>
          <cell r="Z276">
            <v>3000000</v>
          </cell>
          <cell r="AA276">
            <v>0</v>
          </cell>
          <cell r="AD276">
            <v>0</v>
          </cell>
          <cell r="AE276">
            <v>0</v>
          </cell>
          <cell r="AL276">
            <v>0</v>
          </cell>
          <cell r="AM276">
            <v>0</v>
          </cell>
          <cell r="AN276">
            <v>0</v>
          </cell>
          <cell r="AO276">
            <v>0</v>
          </cell>
          <cell r="AR276">
            <v>0</v>
          </cell>
          <cell r="AS276">
            <v>0</v>
          </cell>
          <cell r="AT276">
            <v>0</v>
          </cell>
          <cell r="AU276">
            <v>0</v>
          </cell>
          <cell r="AW276">
            <v>0</v>
          </cell>
          <cell r="AX276">
            <v>0</v>
          </cell>
          <cell r="BE276">
            <v>2000000</v>
          </cell>
        </row>
        <row r="277">
          <cell r="A277" t="str">
            <v>KCN3</v>
          </cell>
          <cell r="B277">
            <v>102</v>
          </cell>
          <cell r="C277">
            <v>472023000737</v>
          </cell>
          <cell r="D277">
            <v>39945</v>
          </cell>
          <cell r="G277" t="str">
            <v>Cty TNHH Fine Cubicle (thueâ nhaø xöôûng cuûa DNTN Quyeát Thaéng)</v>
          </cell>
          <cell r="I277">
            <v>1620</v>
          </cell>
          <cell r="J277">
            <v>3</v>
          </cell>
          <cell r="K277" t="str">
            <v>Saûn xuaát vaùch ngaên caùc loaïi, haøng trang trí noäi thaát, ngoaïi thaát, vaùn eùp nhaân taïo caùc loaïi; thöïc hieän quyeàn xuaát khaåu vaø nhaäp khaåu.</v>
          </cell>
          <cell r="L277">
            <v>3290</v>
          </cell>
          <cell r="M277" t="str">
            <v>32</v>
          </cell>
          <cell r="N277" t="str">
            <v>Haøn Quoác</v>
          </cell>
          <cell r="O277" t="str">
            <v>06</v>
          </cell>
          <cell r="P277">
            <v>3</v>
          </cell>
          <cell r="Q277">
            <v>3</v>
          </cell>
          <cell r="S277">
            <v>0</v>
          </cell>
          <cell r="U277">
            <v>200000</v>
          </cell>
          <cell r="V277">
            <v>200000</v>
          </cell>
          <cell r="X277">
            <v>0</v>
          </cell>
          <cell r="Y277">
            <v>0</v>
          </cell>
          <cell r="Z277">
            <v>200000</v>
          </cell>
          <cell r="AA277">
            <v>0</v>
          </cell>
          <cell r="AD277">
            <v>0</v>
          </cell>
          <cell r="AE277">
            <v>0</v>
          </cell>
          <cell r="AL277">
            <v>0</v>
          </cell>
          <cell r="AM277">
            <v>0</v>
          </cell>
          <cell r="AR277">
            <v>0</v>
          </cell>
          <cell r="AS277">
            <v>0</v>
          </cell>
          <cell r="AW277">
            <v>0</v>
          </cell>
          <cell r="AX277">
            <v>0</v>
          </cell>
        </row>
        <row r="278">
          <cell r="S278">
            <v>0</v>
          </cell>
          <cell r="AA278">
            <v>0</v>
          </cell>
          <cell r="AX278">
            <v>0</v>
          </cell>
        </row>
        <row r="279">
          <cell r="S279">
            <v>0</v>
          </cell>
          <cell r="AA279">
            <v>0</v>
          </cell>
          <cell r="AX279">
            <v>0</v>
          </cell>
        </row>
        <row r="280">
          <cell r="AX280">
            <v>0</v>
          </cell>
        </row>
        <row r="281">
          <cell r="AX281">
            <v>0</v>
          </cell>
        </row>
        <row r="282">
          <cell r="AX282">
            <v>0</v>
          </cell>
        </row>
        <row r="283">
          <cell r="AX283">
            <v>0</v>
          </cell>
        </row>
        <row r="289">
          <cell r="A289" t="str">
            <v>KCN03</v>
          </cell>
          <cell r="B289">
            <v>102</v>
          </cell>
          <cell r="G289" t="str">
            <v>COÄNG - KCN BIEÂN HOØA 2</v>
          </cell>
          <cell r="I289">
            <v>2452322.0000000005</v>
          </cell>
          <cell r="R289">
            <v>1808523451</v>
          </cell>
          <cell r="S289">
            <v>1125448930</v>
          </cell>
          <cell r="T289">
            <v>0</v>
          </cell>
          <cell r="U289">
            <v>9700000</v>
          </cell>
          <cell r="V289">
            <v>9700000</v>
          </cell>
          <cell r="W289">
            <v>0</v>
          </cell>
          <cell r="X289">
            <v>4251401.0999999996</v>
          </cell>
          <cell r="Y289">
            <v>5845342.4900000002</v>
          </cell>
          <cell r="Z289">
            <v>1815573359</v>
          </cell>
          <cell r="AA289">
            <v>1140241887.6500001</v>
          </cell>
          <cell r="AB289">
            <v>68100</v>
          </cell>
          <cell r="AC289">
            <v>67415</v>
          </cell>
          <cell r="AD289">
            <v>67072</v>
          </cell>
          <cell r="AE289">
            <v>66376</v>
          </cell>
          <cell r="AF289">
            <v>1028</v>
          </cell>
          <cell r="AG289">
            <v>1039</v>
          </cell>
          <cell r="AJ289">
            <v>54596648.240000002</v>
          </cell>
          <cell r="AK289">
            <v>54214147.210000008</v>
          </cell>
          <cell r="AL289">
            <v>345194800.71999997</v>
          </cell>
          <cell r="AM289">
            <v>333238298.84999996</v>
          </cell>
          <cell r="AN289">
            <v>460816867.39999998</v>
          </cell>
          <cell r="AO289">
            <v>447606531.32000005</v>
          </cell>
          <cell r="AP289">
            <v>97561161.690000013</v>
          </cell>
          <cell r="AQ289">
            <v>50283156.770000003</v>
          </cell>
          <cell r="AR289">
            <v>635359567.99000001</v>
          </cell>
          <cell r="AS289">
            <v>404531873.69000006</v>
          </cell>
          <cell r="AT289">
            <v>848488042.13999987</v>
          </cell>
          <cell r="AU289">
            <v>498246891.75</v>
          </cell>
          <cell r="AV289">
            <v>3084118.0964165642</v>
          </cell>
          <cell r="AW289">
            <v>16006011.478486827</v>
          </cell>
          <cell r="AX289">
            <v>26566628.904497124</v>
          </cell>
          <cell r="BE289">
            <v>800118599</v>
          </cell>
        </row>
        <row r="290">
          <cell r="G290" t="str">
            <v>KCN GOØ DAÀU:</v>
          </cell>
        </row>
        <row r="291">
          <cell r="A291" t="str">
            <v>KCN4</v>
          </cell>
          <cell r="B291">
            <v>1</v>
          </cell>
          <cell r="C291" t="str">
            <v>557/GP</v>
          </cell>
          <cell r="D291">
            <v>34065</v>
          </cell>
          <cell r="E291">
            <v>472043000678</v>
          </cell>
          <cell r="F291">
            <v>39720</v>
          </cell>
          <cell r="G291" t="str">
            <v>Cty TNHH U.I.C Vieät Nam</v>
          </cell>
          <cell r="H291" t="str">
            <v>U. I. C VietNam Co., Ltd</v>
          </cell>
          <cell r="I291">
            <v>40331</v>
          </cell>
          <cell r="J291">
            <v>1</v>
          </cell>
          <cell r="K291" t="str">
            <v>Sx caùc hoaït chaát taåy röûa LAS vaø SLS/SLES</v>
          </cell>
          <cell r="L291">
            <v>2023</v>
          </cell>
          <cell r="M291" t="str">
            <v>20</v>
          </cell>
          <cell r="N291" t="str">
            <v>Indonesia</v>
          </cell>
          <cell r="O291" t="str">
            <v>17</v>
          </cell>
          <cell r="P291">
            <v>3</v>
          </cell>
          <cell r="Q291">
            <v>3</v>
          </cell>
          <cell r="R291">
            <v>7700000</v>
          </cell>
          <cell r="S291">
            <v>2500000</v>
          </cell>
          <cell r="U291">
            <v>0</v>
          </cell>
          <cell r="V291">
            <v>0</v>
          </cell>
          <cell r="X291">
            <v>0</v>
          </cell>
          <cell r="Y291">
            <v>0</v>
          </cell>
          <cell r="Z291">
            <v>7700000</v>
          </cell>
          <cell r="AA291">
            <v>2500000</v>
          </cell>
          <cell r="AB291">
            <v>94</v>
          </cell>
          <cell r="AC291">
            <v>92</v>
          </cell>
          <cell r="AD291">
            <v>93</v>
          </cell>
          <cell r="AE291">
            <v>91</v>
          </cell>
          <cell r="AF291">
            <v>1</v>
          </cell>
          <cell r="AG291">
            <v>1</v>
          </cell>
          <cell r="AL291">
            <v>5437346</v>
          </cell>
          <cell r="AM291">
            <v>5437346</v>
          </cell>
          <cell r="AN291">
            <v>6065998</v>
          </cell>
          <cell r="AO291">
            <v>6065998</v>
          </cell>
          <cell r="AR291">
            <v>7151458</v>
          </cell>
          <cell r="AS291">
            <v>606877</v>
          </cell>
          <cell r="AT291">
            <v>8352477</v>
          </cell>
          <cell r="AU291">
            <v>715384</v>
          </cell>
          <cell r="AW291">
            <v>539889</v>
          </cell>
          <cell r="AX291">
            <v>590104</v>
          </cell>
          <cell r="AY291">
            <v>-379461</v>
          </cell>
          <cell r="AZ291">
            <v>-339617</v>
          </cell>
          <cell r="BC291" t="str">
            <v>R</v>
          </cell>
          <cell r="BE291">
            <v>2500000</v>
          </cell>
          <cell r="BL291" t="str">
            <v>061-543653/652</v>
          </cell>
          <cell r="BM291" t="str">
            <v>061-543654</v>
          </cell>
        </row>
        <row r="292">
          <cell r="A292" t="str">
            <v>KCN4</v>
          </cell>
          <cell r="B292">
            <v>2</v>
          </cell>
          <cell r="C292" t="str">
            <v>764/GP</v>
          </cell>
          <cell r="D292">
            <v>34345</v>
          </cell>
          <cell r="E292">
            <v>472033000016</v>
          </cell>
          <cell r="F292">
            <v>39784</v>
          </cell>
          <cell r="G292" t="str">
            <v>Cty CP Coâng nghieäp Goám Söù Taicera</v>
          </cell>
          <cell r="H292" t="str">
            <v>Taicera Enterprise Co., Ltd</v>
          </cell>
          <cell r="I292">
            <v>172959</v>
          </cell>
          <cell r="J292">
            <v>1</v>
          </cell>
          <cell r="K292" t="str">
            <v>Sx gaïch thaïch anh, gaïch men. Thöïc hieän quyeàn nhaäp khaåu.</v>
          </cell>
          <cell r="L292">
            <v>2393</v>
          </cell>
          <cell r="M292" t="str">
            <v>23</v>
          </cell>
          <cell r="N292" t="str">
            <v>Ñaøi Loan</v>
          </cell>
          <cell r="O292" t="str">
            <v>05</v>
          </cell>
          <cell r="P292">
            <v>3</v>
          </cell>
          <cell r="Q292">
            <v>3</v>
          </cell>
          <cell r="R292">
            <v>66166667</v>
          </cell>
          <cell r="S292">
            <v>41208107</v>
          </cell>
          <cell r="U292">
            <v>0</v>
          </cell>
          <cell r="V292">
            <v>0</v>
          </cell>
          <cell r="X292">
            <v>0</v>
          </cell>
          <cell r="Y292">
            <v>0</v>
          </cell>
          <cell r="Z292">
            <v>66166667</v>
          </cell>
          <cell r="AA292">
            <v>41208107</v>
          </cell>
          <cell r="AB292">
            <v>961</v>
          </cell>
          <cell r="AC292">
            <v>933</v>
          </cell>
          <cell r="AD292">
            <v>972</v>
          </cell>
          <cell r="AE292">
            <v>944</v>
          </cell>
          <cell r="AF292">
            <v>-11</v>
          </cell>
          <cell r="AG292">
            <v>-11</v>
          </cell>
          <cell r="AL292">
            <v>3302914.69</v>
          </cell>
          <cell r="AM292">
            <v>2942079.69</v>
          </cell>
          <cell r="AN292">
            <v>3861308.67</v>
          </cell>
          <cell r="AO292">
            <v>3500473.67</v>
          </cell>
          <cell r="AR292">
            <v>13016896.66</v>
          </cell>
          <cell r="AS292">
            <v>8822599.3900000006</v>
          </cell>
          <cell r="AT292">
            <v>16526553.92</v>
          </cell>
          <cell r="AU292">
            <v>11106133.310000001</v>
          </cell>
          <cell r="AW292">
            <v>146129.78</v>
          </cell>
          <cell r="AX292">
            <v>146551.9</v>
          </cell>
          <cell r="BC292" t="str">
            <v>R</v>
          </cell>
          <cell r="BE292">
            <v>22171118</v>
          </cell>
          <cell r="BF292">
            <v>70612745</v>
          </cell>
          <cell r="BG292">
            <v>35399602</v>
          </cell>
          <cell r="BH292">
            <v>-26357433</v>
          </cell>
          <cell r="BI292">
            <v>64092389</v>
          </cell>
          <cell r="BJ292">
            <v>44118791</v>
          </cell>
          <cell r="BL292" t="str">
            <v>061-3841595-98</v>
          </cell>
          <cell r="BM292" t="str">
            <v>061-3841592</v>
          </cell>
        </row>
        <row r="293">
          <cell r="A293" t="str">
            <v>KCN4</v>
          </cell>
          <cell r="B293">
            <v>3</v>
          </cell>
          <cell r="C293" t="str">
            <v>809/GP</v>
          </cell>
          <cell r="D293">
            <v>34391</v>
          </cell>
          <cell r="G293" t="str">
            <v>Cty TNHH ExxonMobil Vieät Nam</v>
          </cell>
          <cell r="H293" t="str">
            <v>Exxon Mobil Unique Viet Nam Company Ltd</v>
          </cell>
          <cell r="I293">
            <v>77628.399999999994</v>
          </cell>
          <cell r="J293">
            <v>1</v>
          </cell>
          <cell r="K293" t="str">
            <v>Toàn tröõ, phaân phoái khí hoùa loûng (LPG) ,NH3, gas ñaëc bieät…</v>
          </cell>
          <cell r="L293">
            <v>4661</v>
          </cell>
          <cell r="M293" t="str">
            <v>46</v>
          </cell>
          <cell r="N293" t="str">
            <v>Trung Quoác (Hong Kong)</v>
          </cell>
          <cell r="O293">
            <v>16</v>
          </cell>
          <cell r="P293">
            <v>3</v>
          </cell>
          <cell r="Q293">
            <v>3</v>
          </cell>
          <cell r="R293">
            <v>52600000</v>
          </cell>
          <cell r="S293">
            <v>15871921</v>
          </cell>
          <cell r="U293">
            <v>0</v>
          </cell>
          <cell r="V293">
            <v>0</v>
          </cell>
          <cell r="X293">
            <v>0</v>
          </cell>
          <cell r="Y293">
            <v>25632</v>
          </cell>
          <cell r="Z293">
            <v>52600000</v>
          </cell>
          <cell r="AA293">
            <v>15897553</v>
          </cell>
          <cell r="AB293">
            <v>55</v>
          </cell>
          <cell r="AC293">
            <v>54</v>
          </cell>
          <cell r="AD293">
            <v>54</v>
          </cell>
          <cell r="AE293">
            <v>53</v>
          </cell>
          <cell r="AF293">
            <v>1</v>
          </cell>
          <cell r="AG293">
            <v>1</v>
          </cell>
          <cell r="AL293">
            <v>2156082</v>
          </cell>
          <cell r="AM293">
            <v>2156082</v>
          </cell>
          <cell r="AN293">
            <v>2914766</v>
          </cell>
          <cell r="AO293">
            <v>2914766</v>
          </cell>
          <cell r="AR293">
            <v>13757430</v>
          </cell>
          <cell r="AS293">
            <v>155309</v>
          </cell>
          <cell r="AT293">
            <v>16983562</v>
          </cell>
          <cell r="AU293">
            <v>201930</v>
          </cell>
          <cell r="AW293">
            <v>1038365</v>
          </cell>
          <cell r="AX293">
            <v>1515356</v>
          </cell>
          <cell r="AY293">
            <v>-693904</v>
          </cell>
          <cell r="BC293" t="str">
            <v>R</v>
          </cell>
          <cell r="BE293">
            <v>15800000</v>
          </cell>
          <cell r="BF293">
            <v>27766980</v>
          </cell>
          <cell r="BG293">
            <v>10677090</v>
          </cell>
          <cell r="BH293">
            <v>-5912092</v>
          </cell>
          <cell r="BI293">
            <v>24235360</v>
          </cell>
          <cell r="BJ293">
            <v>24235360</v>
          </cell>
          <cell r="BL293" t="str">
            <v>061-38233250</v>
          </cell>
          <cell r="BM293" t="str">
            <v>061-841670/671</v>
          </cell>
        </row>
        <row r="294">
          <cell r="A294" t="str">
            <v>KCN4</v>
          </cell>
          <cell r="B294">
            <v>4</v>
          </cell>
          <cell r="C294" t="str">
            <v>1287/GP</v>
          </cell>
          <cell r="D294">
            <v>34873</v>
          </cell>
          <cell r="F294" t="str">
            <v>25/11/2008</v>
          </cell>
          <cell r="G294" t="str">
            <v>Cty TNHH Nhöïa vaø Hoùa chaát TPC Vina</v>
          </cell>
          <cell r="H294" t="str">
            <v>TPC Vina Plastic and Chemical Corporation Ltd</v>
          </cell>
          <cell r="I294">
            <v>88937</v>
          </cell>
          <cell r="J294">
            <v>1</v>
          </cell>
          <cell r="K294" t="str">
            <v>SX haït nhöïa PVC. Thöïc hieän quyeàn xuaát khaåu, nhaäp khaåu.</v>
          </cell>
          <cell r="L294">
            <v>2220</v>
          </cell>
          <cell r="M294" t="str">
            <v>22</v>
          </cell>
          <cell r="N294" t="str">
            <v>VN-Thaùi Lan</v>
          </cell>
          <cell r="O294" t="str">
            <v>08</v>
          </cell>
          <cell r="P294">
            <v>2</v>
          </cell>
          <cell r="Q294">
            <v>2</v>
          </cell>
          <cell r="R294">
            <v>111500000</v>
          </cell>
          <cell r="S294">
            <v>97354237</v>
          </cell>
          <cell r="U294">
            <v>0</v>
          </cell>
          <cell r="V294">
            <v>0</v>
          </cell>
          <cell r="X294">
            <v>0</v>
          </cell>
          <cell r="Y294">
            <v>0</v>
          </cell>
          <cell r="Z294">
            <v>111500000</v>
          </cell>
          <cell r="AA294">
            <v>97354237</v>
          </cell>
          <cell r="AB294">
            <v>166</v>
          </cell>
          <cell r="AC294">
            <v>162</v>
          </cell>
          <cell r="AD294">
            <v>166</v>
          </cell>
          <cell r="AE294">
            <v>162</v>
          </cell>
          <cell r="AF294">
            <v>0</v>
          </cell>
          <cell r="AG294">
            <v>0</v>
          </cell>
          <cell r="AL294">
            <v>24536142.642000001</v>
          </cell>
          <cell r="AM294">
            <v>24536142.642000001</v>
          </cell>
          <cell r="AN294">
            <v>36663001</v>
          </cell>
          <cell r="AO294">
            <v>36663001</v>
          </cell>
          <cell r="AR294">
            <v>34098520</v>
          </cell>
          <cell r="AS294">
            <v>323680</v>
          </cell>
          <cell r="AT294">
            <v>43629068</v>
          </cell>
          <cell r="AU294">
            <v>462230</v>
          </cell>
          <cell r="AW294">
            <v>2247151</v>
          </cell>
          <cell r="AX294">
            <v>2746741</v>
          </cell>
          <cell r="AY294">
            <v>2591691</v>
          </cell>
          <cell r="AZ294">
            <v>2410273</v>
          </cell>
          <cell r="BC294" t="str">
            <v>R</v>
          </cell>
          <cell r="BE294">
            <v>27000000</v>
          </cell>
          <cell r="BF294">
            <v>75317827</v>
          </cell>
          <cell r="BG294">
            <v>57267463</v>
          </cell>
          <cell r="BH294">
            <v>37132919</v>
          </cell>
          <cell r="BI294">
            <v>89832199</v>
          </cell>
          <cell r="BJ294">
            <v>87671937</v>
          </cell>
          <cell r="BK294">
            <v>2450000</v>
          </cell>
          <cell r="BL294" t="str">
            <v>08-8234730/061-841461</v>
          </cell>
          <cell r="BM294" t="str">
            <v>08-8234725/061-841460</v>
          </cell>
        </row>
        <row r="295">
          <cell r="A295" t="str">
            <v>KCN4</v>
          </cell>
          <cell r="B295">
            <v>5</v>
          </cell>
          <cell r="C295" t="str">
            <v>1383/GP</v>
          </cell>
          <cell r="D295">
            <v>34969</v>
          </cell>
          <cell r="E295">
            <v>472023000254</v>
          </cell>
          <cell r="F295">
            <v>39674</v>
          </cell>
          <cell r="G295" t="str">
            <v>Coâng ty Phaân boùn Vieät Nhaät</v>
          </cell>
          <cell r="H295" t="str">
            <v>Japan Viet Nam Fertilizer Company</v>
          </cell>
          <cell r="I295">
            <v>150000</v>
          </cell>
          <cell r="J295">
            <v>1</v>
          </cell>
          <cell r="K295" t="str">
            <v>Sx caùc loaïi phaân toång hôïp NPK. Thöïc hieän quyeàn xuaát khaåu, nhaäp khaåu.</v>
          </cell>
          <cell r="L295">
            <v>2021</v>
          </cell>
          <cell r="M295" t="str">
            <v>20</v>
          </cell>
          <cell r="N295" t="str">
            <v>VN-Nhaät Baûn</v>
          </cell>
          <cell r="O295" t="str">
            <v>03</v>
          </cell>
          <cell r="P295">
            <v>2</v>
          </cell>
          <cell r="Q295">
            <v>2</v>
          </cell>
          <cell r="R295">
            <v>39750000</v>
          </cell>
          <cell r="S295">
            <v>28939414</v>
          </cell>
          <cell r="U295">
            <v>0</v>
          </cell>
          <cell r="V295">
            <v>0</v>
          </cell>
          <cell r="X295">
            <v>0</v>
          </cell>
          <cell r="Y295">
            <v>0</v>
          </cell>
          <cell r="Z295">
            <v>39750000</v>
          </cell>
          <cell r="AA295">
            <v>28939414</v>
          </cell>
          <cell r="AB295">
            <v>248</v>
          </cell>
          <cell r="AC295">
            <v>244</v>
          </cell>
          <cell r="AD295">
            <v>242</v>
          </cell>
          <cell r="AE295">
            <v>238</v>
          </cell>
          <cell r="AF295">
            <v>6</v>
          </cell>
          <cell r="AG295">
            <v>6</v>
          </cell>
          <cell r="AJ295">
            <v>2379533.41</v>
          </cell>
          <cell r="AK295">
            <v>2379533.41</v>
          </cell>
          <cell r="AL295">
            <v>23576450.080000002</v>
          </cell>
          <cell r="AM295">
            <v>23576450.080000002</v>
          </cell>
          <cell r="AN295">
            <v>25955983.490000002</v>
          </cell>
          <cell r="AO295">
            <v>25955983.490000002</v>
          </cell>
          <cell r="AP295">
            <v>8794769.4800000004</v>
          </cell>
          <cell r="AQ295">
            <v>0</v>
          </cell>
          <cell r="AR295">
            <v>50676880.449999996</v>
          </cell>
          <cell r="AS295">
            <v>11905791.129999999</v>
          </cell>
          <cell r="AT295">
            <v>59471649.929999992</v>
          </cell>
          <cell r="AU295">
            <v>11905791.129999999</v>
          </cell>
          <cell r="AV295">
            <v>431824.55</v>
          </cell>
          <cell r="AW295">
            <v>1154207.33</v>
          </cell>
          <cell r="AX295">
            <v>1586031.8800000001</v>
          </cell>
          <cell r="BC295" t="str">
            <v>R</v>
          </cell>
          <cell r="BE295">
            <v>22200000</v>
          </cell>
          <cell r="BL295" t="str">
            <v>061 - 841149/150/08-2905067</v>
          </cell>
          <cell r="BM295" t="str">
            <v>061-841184/08-2905066</v>
          </cell>
          <cell r="BN295" t="str">
            <v>12/1998 hoaït ñoäng</v>
          </cell>
        </row>
        <row r="296">
          <cell r="A296" t="str">
            <v>KCN4</v>
          </cell>
          <cell r="B296">
            <v>6</v>
          </cell>
          <cell r="C296" t="str">
            <v>1461/GP</v>
          </cell>
          <cell r="D296">
            <v>35062</v>
          </cell>
          <cell r="E296">
            <v>472043000370</v>
          </cell>
          <cell r="F296">
            <v>39455</v>
          </cell>
          <cell r="G296" t="str">
            <v>Cty Shell Vieät Nam TNHH</v>
          </cell>
          <cell r="H296" t="str">
            <v>Shell Vietnam Limited</v>
          </cell>
          <cell r="I296">
            <v>50946.8</v>
          </cell>
          <cell r="J296">
            <v>1</v>
          </cell>
          <cell r="K296" t="str">
            <v xml:space="preserve">SX vaø phaân phoái caùc loaïi daàu nhôøn, môõ coâng nghieäp. Nhaäp khaåu, toàn chöùa, pha cheá, ñoùng thuøng vaø phaân phoái caùc loaïi nhöïa ñöôøng. Sx pha cheá, toàn tröõ, phaân phoái caùc loaïi dung moâi ñaëc bieät, chaát taïo maøng laøm nguyeân lieäu </v>
          </cell>
          <cell r="L296">
            <v>2029</v>
          </cell>
          <cell r="M296" t="str">
            <v>20</v>
          </cell>
          <cell r="N296" t="str">
            <v>Haø Lan</v>
          </cell>
          <cell r="O296" t="str">
            <v>18</v>
          </cell>
          <cell r="P296">
            <v>3</v>
          </cell>
          <cell r="Q296">
            <v>3</v>
          </cell>
          <cell r="R296">
            <v>45100000</v>
          </cell>
          <cell r="S296">
            <v>37165262</v>
          </cell>
          <cell r="U296">
            <v>0</v>
          </cell>
          <cell r="V296">
            <v>0</v>
          </cell>
          <cell r="X296">
            <v>0</v>
          </cell>
          <cell r="Y296">
            <v>0</v>
          </cell>
          <cell r="Z296">
            <v>45100000</v>
          </cell>
          <cell r="AA296">
            <v>37165262</v>
          </cell>
          <cell r="AB296">
            <v>148</v>
          </cell>
          <cell r="AC296">
            <v>145</v>
          </cell>
          <cell r="AD296">
            <v>148</v>
          </cell>
          <cell r="AE296">
            <v>145</v>
          </cell>
          <cell r="AF296">
            <v>0</v>
          </cell>
          <cell r="AG296">
            <v>0</v>
          </cell>
          <cell r="AL296">
            <v>35859864</v>
          </cell>
          <cell r="AM296">
            <v>35859864</v>
          </cell>
          <cell r="AN296">
            <v>44955420</v>
          </cell>
          <cell r="AO296">
            <v>44955420</v>
          </cell>
          <cell r="AR296">
            <v>54747023</v>
          </cell>
          <cell r="AS296">
            <v>207450</v>
          </cell>
          <cell r="AT296">
            <v>66664558</v>
          </cell>
          <cell r="AU296">
            <v>233759</v>
          </cell>
          <cell r="AW296">
            <v>6116616</v>
          </cell>
          <cell r="AX296">
            <v>8017167</v>
          </cell>
          <cell r="AY296">
            <v>4319282</v>
          </cell>
          <cell r="AZ296">
            <v>4319282</v>
          </cell>
          <cell r="BC296" t="str">
            <v>R</v>
          </cell>
          <cell r="BE296">
            <v>25580262</v>
          </cell>
          <cell r="BL296" t="str">
            <v>08-8298610/612/615</v>
          </cell>
          <cell r="BM296" t="str">
            <v>08-8257603</v>
          </cell>
        </row>
        <row r="297">
          <cell r="A297" t="str">
            <v>KCN4</v>
          </cell>
          <cell r="B297">
            <v>7</v>
          </cell>
          <cell r="C297" t="str">
            <v>1506/GP</v>
          </cell>
          <cell r="D297">
            <v>35133</v>
          </cell>
          <cell r="G297" t="str">
            <v>Cty TNHH Dynea Vieät Nam</v>
          </cell>
          <cell r="H297" t="str">
            <v>Dynea (VietNam) Co., Ltd</v>
          </cell>
          <cell r="I297">
            <v>30000</v>
          </cell>
          <cell r="J297">
            <v>1</v>
          </cell>
          <cell r="K297" t="str">
            <v>Sx caùc loaïi keo vaø formalin söû duïng cho caùc ngaønh coâng nghieäp cheá bieán goã, nhöïa, giaáy vaø da</v>
          </cell>
          <cell r="L297">
            <v>2029</v>
          </cell>
          <cell r="M297" t="str">
            <v>20</v>
          </cell>
          <cell r="N297" t="str">
            <v xml:space="preserve">Phaàn Lan </v>
          </cell>
          <cell r="O297">
            <v>37</v>
          </cell>
          <cell r="P297">
            <v>3</v>
          </cell>
          <cell r="Q297">
            <v>3</v>
          </cell>
          <cell r="R297">
            <v>15285000</v>
          </cell>
          <cell r="S297">
            <v>4908837</v>
          </cell>
          <cell r="U297">
            <v>0</v>
          </cell>
          <cell r="V297">
            <v>0</v>
          </cell>
          <cell r="X297">
            <v>0</v>
          </cell>
          <cell r="Y297">
            <v>0</v>
          </cell>
          <cell r="Z297">
            <v>15285000</v>
          </cell>
          <cell r="AA297">
            <v>4908837</v>
          </cell>
          <cell r="AB297">
            <v>119</v>
          </cell>
          <cell r="AC297">
            <v>119</v>
          </cell>
          <cell r="AD297">
            <v>119</v>
          </cell>
          <cell r="AE297">
            <v>118</v>
          </cell>
          <cell r="AF297">
            <v>0</v>
          </cell>
          <cell r="AG297">
            <v>1</v>
          </cell>
          <cell r="AJ297">
            <v>563507.9</v>
          </cell>
          <cell r="AK297">
            <v>563507.9</v>
          </cell>
          <cell r="AL297">
            <v>1214742.55</v>
          </cell>
          <cell r="AM297">
            <v>1214742.55</v>
          </cell>
          <cell r="AN297">
            <v>1778250.4500000002</v>
          </cell>
          <cell r="AO297">
            <v>1778250.4500000002</v>
          </cell>
          <cell r="AP297">
            <v>1419148.42</v>
          </cell>
          <cell r="AQ297">
            <v>22335.98</v>
          </cell>
          <cell r="AR297">
            <v>6007482.6900000004</v>
          </cell>
          <cell r="AS297">
            <v>280684.22000000003</v>
          </cell>
          <cell r="AT297">
            <v>7426631.1100000003</v>
          </cell>
          <cell r="AU297">
            <v>303020.2</v>
          </cell>
          <cell r="AV297">
            <v>56282.559999999998</v>
          </cell>
          <cell r="AW297">
            <v>303942.46999999997</v>
          </cell>
          <cell r="AX297">
            <v>360225.02999999997</v>
          </cell>
          <cell r="BC297" t="str">
            <v>R</v>
          </cell>
          <cell r="BE297">
            <v>5000000</v>
          </cell>
          <cell r="BL297" t="str">
            <v>061-841411</v>
          </cell>
          <cell r="BM297" t="str">
            <v>061-841418</v>
          </cell>
        </row>
        <row r="298">
          <cell r="A298" t="str">
            <v>KCN4</v>
          </cell>
          <cell r="B298">
            <v>8</v>
          </cell>
          <cell r="C298" t="str">
            <v>38/GP-KCN-ÑN</v>
          </cell>
          <cell r="D298">
            <v>36522</v>
          </cell>
          <cell r="E298">
            <v>472033000694</v>
          </cell>
          <cell r="F298">
            <v>39889</v>
          </cell>
          <cell r="G298" t="str">
            <v>Cty CP Goám söù Toaøn Quoác.</v>
          </cell>
          <cell r="H298" t="str">
            <v>Chuan Kuo Ceramics Co., Ltd</v>
          </cell>
          <cell r="I298">
            <v>66854</v>
          </cell>
          <cell r="J298">
            <v>1</v>
          </cell>
          <cell r="K298" t="str">
            <v>Sx caùc sp goám söù gia duïng (khoâng bao goàm söù veä sinh), goám söù myõ ngheä, giaáy daùn hoa vaên cho sp goám söù, nguyeân lieäu ñaát tinh cheá. Thöïc hieän quyeàn xuaát khaåu, nhaäp khaåu.</v>
          </cell>
          <cell r="L298">
            <v>2393</v>
          </cell>
          <cell r="M298" t="str">
            <v>23</v>
          </cell>
          <cell r="N298" t="str">
            <v>Ñaøi Loan</v>
          </cell>
          <cell r="O298" t="str">
            <v>05</v>
          </cell>
          <cell r="P298">
            <v>3</v>
          </cell>
          <cell r="Q298">
            <v>3</v>
          </cell>
          <cell r="R298">
            <v>40000000</v>
          </cell>
          <cell r="S298">
            <v>12000000</v>
          </cell>
          <cell r="U298">
            <v>10000000</v>
          </cell>
          <cell r="V298">
            <v>10000000</v>
          </cell>
          <cell r="X298">
            <v>0</v>
          </cell>
          <cell r="Y298">
            <v>0</v>
          </cell>
          <cell r="Z298">
            <v>50000000</v>
          </cell>
          <cell r="AA298">
            <v>12000000</v>
          </cell>
          <cell r="AB298">
            <v>495</v>
          </cell>
          <cell r="AC298">
            <v>483</v>
          </cell>
          <cell r="AD298">
            <v>434</v>
          </cell>
          <cell r="AE298">
            <v>418</v>
          </cell>
          <cell r="AF298">
            <v>61</v>
          </cell>
          <cell r="AG298">
            <v>65</v>
          </cell>
          <cell r="AJ298">
            <v>60853.85</v>
          </cell>
          <cell r="AK298">
            <v>60853.85</v>
          </cell>
          <cell r="AL298">
            <v>1372254.6199999999</v>
          </cell>
          <cell r="AM298">
            <v>1370557.22</v>
          </cell>
          <cell r="AN298">
            <v>1433108.47</v>
          </cell>
          <cell r="AO298">
            <v>1431411.07</v>
          </cell>
          <cell r="AP298">
            <v>1055857.44</v>
          </cell>
          <cell r="AQ298">
            <v>90932.9</v>
          </cell>
          <cell r="AR298">
            <v>4400510.6500000004</v>
          </cell>
          <cell r="AS298">
            <v>770430.8</v>
          </cell>
          <cell r="AT298">
            <v>5456368.0899999999</v>
          </cell>
          <cell r="AU298">
            <v>861363.7</v>
          </cell>
          <cell r="AV298">
            <v>71133.919999999998</v>
          </cell>
          <cell r="AW298">
            <v>96379.299999999988</v>
          </cell>
          <cell r="AX298">
            <v>167513.22</v>
          </cell>
          <cell r="BC298" t="str">
            <v>R</v>
          </cell>
          <cell r="BE298">
            <v>12000000</v>
          </cell>
          <cell r="BL298" t="str">
            <v>061-542125/126</v>
          </cell>
          <cell r="BM298" t="str">
            <v>061-542129</v>
          </cell>
        </row>
        <row r="299">
          <cell r="A299" t="str">
            <v>KCN4</v>
          </cell>
          <cell r="B299">
            <v>9</v>
          </cell>
          <cell r="C299" t="str">
            <v>220/GP-KCN-ÑN</v>
          </cell>
          <cell r="D299">
            <v>37778</v>
          </cell>
          <cell r="G299" t="str">
            <v xml:space="preserve">Cty TNHH Quoác teá APL </v>
          </cell>
          <cell r="H299" t="str">
            <v>APL International Incorporated Ltd</v>
          </cell>
          <cell r="I299">
            <v>199962.9</v>
          </cell>
          <cell r="J299">
            <v>3</v>
          </cell>
          <cell r="K299" t="str">
            <v xml:space="preserve">Sx caùc loaïi gaêng tay cao su </v>
          </cell>
          <cell r="L299">
            <v>2212</v>
          </cell>
          <cell r="M299" t="str">
            <v>22</v>
          </cell>
          <cell r="N299" t="str">
            <v>Malaysia</v>
          </cell>
          <cell r="O299">
            <v>12</v>
          </cell>
          <cell r="P299">
            <v>3</v>
          </cell>
          <cell r="Q299">
            <v>3</v>
          </cell>
          <cell r="R299">
            <v>10550000</v>
          </cell>
          <cell r="S299">
            <v>5882042</v>
          </cell>
          <cell r="U299">
            <v>0</v>
          </cell>
          <cell r="V299">
            <v>0</v>
          </cell>
          <cell r="X299">
            <v>0</v>
          </cell>
          <cell r="Y299">
            <v>0</v>
          </cell>
          <cell r="Z299">
            <v>10550000</v>
          </cell>
          <cell r="AA299">
            <v>5882042</v>
          </cell>
          <cell r="AB299">
            <v>93</v>
          </cell>
          <cell r="AC299">
            <v>91</v>
          </cell>
          <cell r="AD299">
            <v>93</v>
          </cell>
          <cell r="AE299">
            <v>91</v>
          </cell>
          <cell r="AF299">
            <v>0</v>
          </cell>
          <cell r="AG299">
            <v>0</v>
          </cell>
          <cell r="AL299">
            <v>0</v>
          </cell>
          <cell r="AM299">
            <v>0</v>
          </cell>
          <cell r="AN299">
            <v>0</v>
          </cell>
          <cell r="AO299">
            <v>0</v>
          </cell>
          <cell r="AR299">
            <v>0</v>
          </cell>
          <cell r="AS299">
            <v>0</v>
          </cell>
          <cell r="AT299">
            <v>0</v>
          </cell>
          <cell r="AU299">
            <v>0</v>
          </cell>
          <cell r="AW299">
            <v>0</v>
          </cell>
          <cell r="AX299">
            <v>0</v>
          </cell>
          <cell r="BE299">
            <v>3165000</v>
          </cell>
          <cell r="BL299" t="str">
            <v>061-3542367</v>
          </cell>
          <cell r="BM299" t="str">
            <v>061-3543298</v>
          </cell>
        </row>
        <row r="300">
          <cell r="A300" t="str">
            <v>KCN4</v>
          </cell>
          <cell r="B300">
            <v>10</v>
          </cell>
          <cell r="C300" t="str">
            <v>232/GP-KCN-ÑN</v>
          </cell>
          <cell r="D300">
            <v>37845</v>
          </cell>
          <cell r="G300" t="str">
            <v>Cty TNHH AK Vina</v>
          </cell>
          <cell r="H300" t="str">
            <v>AK Vina Co., Ltd</v>
          </cell>
          <cell r="I300">
            <v>46836.2</v>
          </cell>
          <cell r="J300">
            <v>1</v>
          </cell>
          <cell r="K300" t="str">
            <v>Sx caùc loaïi keo polyester khoâng baõo hoøa vaø caùc loaïi sôn loùt treân chaát lieäu kim loaïi vaø nhöïa.</v>
          </cell>
          <cell r="L300">
            <v>2029</v>
          </cell>
          <cell r="M300" t="str">
            <v>20</v>
          </cell>
          <cell r="N300" t="str">
            <v>Haøn Quoác</v>
          </cell>
          <cell r="O300" t="str">
            <v>06</v>
          </cell>
          <cell r="P300">
            <v>3</v>
          </cell>
          <cell r="Q300">
            <v>3</v>
          </cell>
          <cell r="R300">
            <v>10000000</v>
          </cell>
          <cell r="S300">
            <v>1739897</v>
          </cell>
          <cell r="U300">
            <v>0</v>
          </cell>
          <cell r="V300">
            <v>0</v>
          </cell>
          <cell r="X300">
            <v>0</v>
          </cell>
          <cell r="Y300">
            <v>0</v>
          </cell>
          <cell r="Z300">
            <v>10000000</v>
          </cell>
          <cell r="AA300">
            <v>1739897</v>
          </cell>
          <cell r="AB300">
            <v>64</v>
          </cell>
          <cell r="AC300">
            <v>60</v>
          </cell>
          <cell r="AD300">
            <v>62</v>
          </cell>
          <cell r="AE300">
            <v>58</v>
          </cell>
          <cell r="AF300">
            <v>2</v>
          </cell>
          <cell r="AG300">
            <v>2</v>
          </cell>
          <cell r="AJ300">
            <v>565132</v>
          </cell>
          <cell r="AK300">
            <v>565132</v>
          </cell>
          <cell r="AL300">
            <v>1649397</v>
          </cell>
          <cell r="AM300">
            <v>1649397</v>
          </cell>
          <cell r="AN300">
            <v>2214529</v>
          </cell>
          <cell r="AO300">
            <v>2214529</v>
          </cell>
          <cell r="AP300">
            <v>1100249</v>
          </cell>
          <cell r="AQ300">
            <v>0</v>
          </cell>
          <cell r="AR300">
            <v>3922614</v>
          </cell>
          <cell r="AS300">
            <v>1651146</v>
          </cell>
          <cell r="AT300">
            <v>5022863</v>
          </cell>
          <cell r="AU300">
            <v>1651146</v>
          </cell>
          <cell r="AV300">
            <v>63415</v>
          </cell>
          <cell r="AW300">
            <v>353465</v>
          </cell>
          <cell r="AX300">
            <v>416880</v>
          </cell>
          <cell r="BC300" t="str">
            <v>R</v>
          </cell>
          <cell r="BE300">
            <v>3000000</v>
          </cell>
          <cell r="BL300" t="str">
            <v>061-3543732</v>
          </cell>
          <cell r="BM300" t="str">
            <v>061-3541986</v>
          </cell>
        </row>
        <row r="301">
          <cell r="A301" t="str">
            <v>KCN4</v>
          </cell>
          <cell r="B301">
            <v>11</v>
          </cell>
          <cell r="C301" t="str">
            <v>234/GP-KCN-ÑN</v>
          </cell>
          <cell r="D301">
            <v>37860</v>
          </cell>
          <cell r="E301">
            <v>472043000643</v>
          </cell>
          <cell r="F301">
            <v>39686</v>
          </cell>
          <cell r="G301" t="str">
            <v xml:space="preserve">Cty TNHH Coâng nghieäp Rock Team (Vieät Nam) </v>
          </cell>
          <cell r="H301" t="str">
            <v>Rock Team Industry Vietnam Co., Ltd</v>
          </cell>
          <cell r="I301">
            <v>28000</v>
          </cell>
          <cell r="J301">
            <v>1</v>
          </cell>
          <cell r="K301" t="str">
            <v>Sx caùc loaïi hoaù chaát duøng trong ngaønh coâng nghieäp goám söù.</v>
          </cell>
          <cell r="L301">
            <v>2029</v>
          </cell>
          <cell r="M301" t="str">
            <v>20</v>
          </cell>
          <cell r="N301" t="str">
            <v>Ñaøi Loan</v>
          </cell>
          <cell r="O301" t="str">
            <v>05</v>
          </cell>
          <cell r="P301">
            <v>3</v>
          </cell>
          <cell r="Q301">
            <v>3</v>
          </cell>
          <cell r="R301">
            <v>5560000</v>
          </cell>
          <cell r="S301">
            <v>2260000</v>
          </cell>
          <cell r="U301">
            <v>0</v>
          </cell>
          <cell r="V301">
            <v>0</v>
          </cell>
          <cell r="X301">
            <v>0</v>
          </cell>
          <cell r="Y301">
            <v>0</v>
          </cell>
          <cell r="Z301">
            <v>5560000</v>
          </cell>
          <cell r="AA301">
            <v>2260000</v>
          </cell>
          <cell r="AB301">
            <v>85</v>
          </cell>
          <cell r="AC301">
            <v>76</v>
          </cell>
          <cell r="AD301">
            <v>85</v>
          </cell>
          <cell r="AE301">
            <v>76</v>
          </cell>
          <cell r="AF301">
            <v>0</v>
          </cell>
          <cell r="AG301">
            <v>0</v>
          </cell>
          <cell r="AL301">
            <v>0</v>
          </cell>
          <cell r="AM301">
            <v>0</v>
          </cell>
          <cell r="AN301">
            <v>0</v>
          </cell>
          <cell r="AO301">
            <v>0</v>
          </cell>
          <cell r="AR301">
            <v>0</v>
          </cell>
          <cell r="AS301">
            <v>0</v>
          </cell>
          <cell r="AT301">
            <v>0</v>
          </cell>
          <cell r="AU301">
            <v>0</v>
          </cell>
          <cell r="AW301">
            <v>0</v>
          </cell>
          <cell r="AX301">
            <v>0</v>
          </cell>
          <cell r="BE301">
            <v>2260000</v>
          </cell>
          <cell r="BL301" t="str">
            <v>061-541099/100-102</v>
          </cell>
          <cell r="BM301" t="str">
            <v>061-541098</v>
          </cell>
          <cell r="BN301" t="str">
            <v>thaùng 3/2004</v>
          </cell>
        </row>
        <row r="302">
          <cell r="A302" t="str">
            <v>KCN4</v>
          </cell>
          <cell r="B302">
            <v>12</v>
          </cell>
          <cell r="C302" t="str">
            <v>346/GP-KCN-ÑN</v>
          </cell>
          <cell r="D302">
            <v>38366</v>
          </cell>
          <cell r="G302" t="str">
            <v>Cty TNHH Theùp beâ toâng Nhaät Kieàu</v>
          </cell>
          <cell r="H302" t="str">
            <v>Nikkey Steel - Concrete Co., Ltd</v>
          </cell>
          <cell r="I302">
            <v>7950</v>
          </cell>
          <cell r="J302">
            <v>2</v>
          </cell>
          <cell r="K302" t="str">
            <v>Sx khuoân ñuùc beâ toâng, beâ toâng ñuùc saün</v>
          </cell>
          <cell r="L302">
            <v>2395</v>
          </cell>
          <cell r="M302" t="str">
            <v>23</v>
          </cell>
          <cell r="N302" t="str">
            <v>Nhaät Baûn</v>
          </cell>
          <cell r="O302" t="str">
            <v>03</v>
          </cell>
          <cell r="P302">
            <v>3</v>
          </cell>
          <cell r="Q302">
            <v>3</v>
          </cell>
          <cell r="R302">
            <v>1000000</v>
          </cell>
          <cell r="S302">
            <v>0</v>
          </cell>
          <cell r="U302">
            <v>0</v>
          </cell>
          <cell r="V302">
            <v>0</v>
          </cell>
          <cell r="X302">
            <v>0</v>
          </cell>
          <cell r="Y302">
            <v>0</v>
          </cell>
          <cell r="Z302">
            <v>1000000</v>
          </cell>
          <cell r="AA302">
            <v>0</v>
          </cell>
          <cell r="AD302">
            <v>0</v>
          </cell>
          <cell r="AE302">
            <v>0</v>
          </cell>
          <cell r="AF302">
            <v>0</v>
          </cell>
          <cell r="AG302">
            <v>0</v>
          </cell>
          <cell r="AL302">
            <v>0</v>
          </cell>
          <cell r="AM302">
            <v>0</v>
          </cell>
          <cell r="AN302">
            <v>0</v>
          </cell>
          <cell r="AO302">
            <v>0</v>
          </cell>
          <cell r="AR302">
            <v>0</v>
          </cell>
          <cell r="AS302">
            <v>0</v>
          </cell>
          <cell r="AT302">
            <v>0</v>
          </cell>
          <cell r="AU302">
            <v>0</v>
          </cell>
          <cell r="AW302">
            <v>0</v>
          </cell>
          <cell r="AX302">
            <v>0</v>
          </cell>
          <cell r="BE302">
            <v>300000</v>
          </cell>
        </row>
        <row r="303">
          <cell r="A303" t="str">
            <v>KCN4</v>
          </cell>
          <cell r="B303">
            <v>13</v>
          </cell>
          <cell r="C303" t="str">
            <v>1461B/GP</v>
          </cell>
          <cell r="D303" t="str">
            <v>28/03/2005</v>
          </cell>
          <cell r="G303" t="str">
            <v xml:space="preserve">Cty Shell Gas (LPG) Vieät Nam TNHH </v>
          </cell>
          <cell r="H303" t="str">
            <v>Shell Gas Vietnam Limited</v>
          </cell>
          <cell r="I303">
            <v>8742</v>
          </cell>
          <cell r="J303">
            <v>1</v>
          </cell>
          <cell r="K303" t="str">
            <v>Toàn tröõ, ñoùng bình vaø phaân phoái khí hoùa loûng (PLG), thieát keá, laép ñaët, baûo trì caùc heä thoáng thieát bò söû duïng khí hoùa loûng (LPG)</v>
          </cell>
          <cell r="L303">
            <v>4661</v>
          </cell>
          <cell r="M303" t="str">
            <v>46</v>
          </cell>
          <cell r="N303" t="str">
            <v>Haø Lan</v>
          </cell>
          <cell r="O303">
            <v>18</v>
          </cell>
          <cell r="P303">
            <v>3</v>
          </cell>
          <cell r="Q303">
            <v>3</v>
          </cell>
          <cell r="R303">
            <v>7261000</v>
          </cell>
          <cell r="S303">
            <v>6626000</v>
          </cell>
          <cell r="U303">
            <v>0</v>
          </cell>
          <cell r="V303">
            <v>0</v>
          </cell>
          <cell r="X303">
            <v>200000</v>
          </cell>
          <cell r="Y303">
            <v>200000</v>
          </cell>
          <cell r="Z303">
            <v>7261000</v>
          </cell>
          <cell r="AA303">
            <v>7026000</v>
          </cell>
          <cell r="AB303">
            <v>25</v>
          </cell>
          <cell r="AC303">
            <v>25</v>
          </cell>
          <cell r="AD303">
            <v>25</v>
          </cell>
          <cell r="AE303">
            <v>25</v>
          </cell>
          <cell r="AF303">
            <v>0</v>
          </cell>
          <cell r="AG303">
            <v>0</v>
          </cell>
          <cell r="AL303">
            <v>0</v>
          </cell>
          <cell r="AM303">
            <v>0</v>
          </cell>
          <cell r="AN303">
            <v>0</v>
          </cell>
          <cell r="AO303">
            <v>0</v>
          </cell>
          <cell r="AP303">
            <v>1270000</v>
          </cell>
          <cell r="AQ303">
            <v>31440</v>
          </cell>
          <cell r="AR303">
            <v>5069300</v>
          </cell>
          <cell r="AS303">
            <v>248722</v>
          </cell>
          <cell r="AT303">
            <v>6339300</v>
          </cell>
          <cell r="AU303">
            <v>280162</v>
          </cell>
          <cell r="AV303">
            <v>20000</v>
          </cell>
          <cell r="AW303">
            <v>23064</v>
          </cell>
          <cell r="AX303">
            <v>43064</v>
          </cell>
          <cell r="BC303" t="str">
            <v>R</v>
          </cell>
          <cell r="BE303">
            <v>5126000</v>
          </cell>
          <cell r="BL303" t="str">
            <v>08-8292921</v>
          </cell>
          <cell r="BM303" t="str">
            <v>08-8244362</v>
          </cell>
        </row>
        <row r="304">
          <cell r="A304" t="str">
            <v>KCN4</v>
          </cell>
          <cell r="B304">
            <v>14</v>
          </cell>
          <cell r="C304" t="str">
            <v>401/GP-KCN-ÑN</v>
          </cell>
          <cell r="D304">
            <v>38541</v>
          </cell>
          <cell r="E304">
            <v>472023000041</v>
          </cell>
          <cell r="F304">
            <v>39492</v>
          </cell>
          <cell r="G304" t="str">
            <v>Cty TNHH Surint Omya (Vietnam)</v>
          </cell>
          <cell r="H304" t="str">
            <v>Surint Omya (Vietnam) Co., Ltd</v>
          </cell>
          <cell r="I304">
            <v>31136.7</v>
          </cell>
          <cell r="J304">
            <v>1</v>
          </cell>
          <cell r="K304" t="str">
            <v>Sản xuất caùc loại Calcium Carbonate (CaCO3). Thöïc hieän quyeàn xuaát khaåu, quyeàn nhaäp khaåu.</v>
          </cell>
          <cell r="L304">
            <v>2029</v>
          </cell>
          <cell r="M304" t="str">
            <v>20</v>
          </cell>
          <cell r="N304" t="str">
            <v>Thaùi Lan-Thuïy Só</v>
          </cell>
          <cell r="O304" t="str">
            <v>08</v>
          </cell>
          <cell r="P304">
            <v>3</v>
          </cell>
          <cell r="Q304">
            <v>3</v>
          </cell>
          <cell r="R304">
            <v>12703260</v>
          </cell>
          <cell r="S304">
            <v>0</v>
          </cell>
          <cell r="U304">
            <v>0</v>
          </cell>
          <cell r="V304">
            <v>0</v>
          </cell>
          <cell r="X304">
            <v>0</v>
          </cell>
          <cell r="Y304">
            <v>0</v>
          </cell>
          <cell r="Z304">
            <v>12703260</v>
          </cell>
          <cell r="AA304">
            <v>0</v>
          </cell>
          <cell r="AB304">
            <v>47</v>
          </cell>
          <cell r="AC304">
            <v>45</v>
          </cell>
          <cell r="AD304">
            <v>47</v>
          </cell>
          <cell r="AE304">
            <v>45</v>
          </cell>
          <cell r="AF304">
            <v>0</v>
          </cell>
          <cell r="AG304">
            <v>0</v>
          </cell>
          <cell r="AL304">
            <v>157501</v>
          </cell>
          <cell r="AM304">
            <v>157501</v>
          </cell>
          <cell r="AN304">
            <v>157501</v>
          </cell>
          <cell r="AO304">
            <v>157501</v>
          </cell>
          <cell r="AR304">
            <v>1257450</v>
          </cell>
          <cell r="AS304">
            <v>0</v>
          </cell>
          <cell r="AT304">
            <v>1257450</v>
          </cell>
          <cell r="AU304">
            <v>0</v>
          </cell>
          <cell r="AW304">
            <v>131368</v>
          </cell>
          <cell r="AX304">
            <v>131368</v>
          </cell>
          <cell r="BE304">
            <v>7000000</v>
          </cell>
          <cell r="BL304" t="str">
            <v>08-35178396-98</v>
          </cell>
          <cell r="BM304" t="str">
            <v>08-35178399</v>
          </cell>
        </row>
        <row r="305">
          <cell r="A305" t="str">
            <v>KCN4</v>
          </cell>
          <cell r="B305">
            <v>15</v>
          </cell>
          <cell r="C305" t="str">
            <v>809A/GP</v>
          </cell>
          <cell r="D305">
            <v>38575</v>
          </cell>
          <cell r="E305">
            <v>472043000595</v>
          </cell>
          <cell r="F305">
            <v>39651</v>
          </cell>
          <cell r="G305" t="str">
            <v>Cty TNHH Petronas (Vieät Nam)</v>
          </cell>
          <cell r="I305">
            <v>38225.199999999997</v>
          </cell>
          <cell r="J305">
            <v>1</v>
          </cell>
          <cell r="K305" t="str">
            <v>Toàn tröõ, cheá bieán vaø phaân phoái khí hoùa loûng (LPG), khí Amonií¨c (NH3)</v>
          </cell>
          <cell r="L305">
            <v>2029</v>
          </cell>
          <cell r="M305" t="str">
            <v>20</v>
          </cell>
          <cell r="N305" t="str">
            <v>Malaysia</v>
          </cell>
          <cell r="O305">
            <v>12</v>
          </cell>
          <cell r="P305">
            <v>3</v>
          </cell>
          <cell r="Q305">
            <v>3</v>
          </cell>
          <cell r="R305">
            <v>14900000</v>
          </cell>
          <cell r="S305">
            <v>14900000</v>
          </cell>
          <cell r="U305">
            <v>0</v>
          </cell>
          <cell r="V305">
            <v>0</v>
          </cell>
          <cell r="X305">
            <v>0</v>
          </cell>
          <cell r="Y305">
            <v>0</v>
          </cell>
          <cell r="Z305">
            <v>14900000</v>
          </cell>
          <cell r="AA305">
            <v>14900000</v>
          </cell>
          <cell r="AB305">
            <v>54</v>
          </cell>
          <cell r="AC305">
            <v>52</v>
          </cell>
          <cell r="AD305">
            <v>54</v>
          </cell>
          <cell r="AE305">
            <v>52</v>
          </cell>
          <cell r="AF305">
            <v>0</v>
          </cell>
          <cell r="AG305">
            <v>0</v>
          </cell>
          <cell r="AL305">
            <v>16842133.530000001</v>
          </cell>
          <cell r="AM305">
            <v>16842133.530000001</v>
          </cell>
          <cell r="AN305">
            <v>21119527</v>
          </cell>
          <cell r="AO305">
            <v>21119527</v>
          </cell>
          <cell r="AR305">
            <v>20089705.789999999</v>
          </cell>
          <cell r="AS305">
            <v>66843.820000000007</v>
          </cell>
          <cell r="AT305">
            <v>25775060</v>
          </cell>
          <cell r="AU305">
            <v>66844</v>
          </cell>
          <cell r="AW305">
            <v>2501132.5</v>
          </cell>
          <cell r="AX305">
            <v>3579829</v>
          </cell>
          <cell r="AY305">
            <v>711228</v>
          </cell>
          <cell r="AZ305">
            <v>711228</v>
          </cell>
          <cell r="BC305" t="str">
            <v>R</v>
          </cell>
          <cell r="BE305">
            <v>7450000</v>
          </cell>
          <cell r="BL305" t="str">
            <v>08-4101306/7</v>
          </cell>
          <cell r="BM305" t="str">
            <v>08-4101309</v>
          </cell>
        </row>
        <row r="306">
          <cell r="A306" t="str">
            <v>KCN4</v>
          </cell>
          <cell r="B306">
            <v>16</v>
          </cell>
          <cell r="C306">
            <v>472023000145</v>
          </cell>
          <cell r="D306">
            <v>39230</v>
          </cell>
          <cell r="F306">
            <v>39813</v>
          </cell>
          <cell r="G306" t="str">
            <v>Cty TNHH Hoùa chaát coâng ngheä Samsung Vieät Nam (teân cuõ laø Cty TNHH SSJ Vina)</v>
          </cell>
          <cell r="H306" t="str">
            <v>SSJ Vina LLC</v>
          </cell>
          <cell r="I306">
            <v>50026</v>
          </cell>
          <cell r="J306">
            <v>1</v>
          </cell>
          <cell r="K306" t="str">
            <v>Toàn tröõ, pha troän, cheá bieán vaø xöû lyù caùc loaïi hoùa chaát ñöôïc pheùp löu haønh taïi Vieät Nam</v>
          </cell>
          <cell r="L306">
            <v>2029</v>
          </cell>
          <cell r="M306" t="str">
            <v>20</v>
          </cell>
          <cell r="N306" t="str">
            <v>Haøn Quoác-Singapore</v>
          </cell>
          <cell r="O306" t="str">
            <v>06</v>
          </cell>
          <cell r="P306">
            <v>3</v>
          </cell>
          <cell r="Q306">
            <v>3</v>
          </cell>
          <cell r="R306">
            <v>5100000</v>
          </cell>
          <cell r="S306">
            <v>5100000</v>
          </cell>
          <cell r="U306">
            <v>0</v>
          </cell>
          <cell r="V306">
            <v>0</v>
          </cell>
          <cell r="X306">
            <v>0</v>
          </cell>
          <cell r="Y306">
            <v>0</v>
          </cell>
          <cell r="Z306">
            <v>5100000</v>
          </cell>
          <cell r="AA306">
            <v>5100000</v>
          </cell>
          <cell r="AB306">
            <v>9</v>
          </cell>
          <cell r="AC306">
            <v>8</v>
          </cell>
          <cell r="AD306">
            <v>7</v>
          </cell>
          <cell r="AE306">
            <v>7</v>
          </cell>
          <cell r="AF306">
            <v>2</v>
          </cell>
          <cell r="AG306">
            <v>1</v>
          </cell>
          <cell r="AL306">
            <v>731195.37</v>
          </cell>
          <cell r="AM306">
            <v>731195.37</v>
          </cell>
          <cell r="AN306">
            <v>1176608.92</v>
          </cell>
          <cell r="AO306">
            <v>1176608.92</v>
          </cell>
          <cell r="AR306">
            <v>586751.05000000005</v>
          </cell>
          <cell r="AS306">
            <v>0</v>
          </cell>
          <cell r="AT306">
            <v>918192.53</v>
          </cell>
          <cell r="AU306">
            <v>0</v>
          </cell>
          <cell r="AW306">
            <v>52745.69</v>
          </cell>
          <cell r="AX306">
            <v>67382.41</v>
          </cell>
          <cell r="AY306">
            <v>-279130.65000000002</v>
          </cell>
          <cell r="AZ306">
            <v>-279130.65000000002</v>
          </cell>
          <cell r="BC306" t="str">
            <v>R</v>
          </cell>
          <cell r="BE306">
            <v>4000000</v>
          </cell>
          <cell r="BL306" t="str">
            <v>061-3551829</v>
          </cell>
          <cell r="BM306" t="str">
            <v>061-3551831</v>
          </cell>
          <cell r="BN306" t="str">
            <v>döï kieán 04/2008 hoaït ñoäng</v>
          </cell>
        </row>
        <row r="307">
          <cell r="A307" t="str">
            <v>KCN4</v>
          </cell>
          <cell r="B307">
            <v>17</v>
          </cell>
          <cell r="C307">
            <v>472023000663</v>
          </cell>
          <cell r="D307">
            <v>39702</v>
          </cell>
          <cell r="F307">
            <v>39906</v>
          </cell>
          <cell r="G307" t="str">
            <v>Cty TNHH Coâng ngheä Hoùa chaát Haein</v>
          </cell>
          <cell r="I307">
            <v>9355</v>
          </cell>
          <cell r="J307">
            <v>3</v>
          </cell>
          <cell r="K307" t="str">
            <v>Saûn xuaát formalin</v>
          </cell>
          <cell r="L307">
            <v>2011</v>
          </cell>
          <cell r="M307" t="str">
            <v>20</v>
          </cell>
          <cell r="N307" t="str">
            <v>Haøn Quoác</v>
          </cell>
          <cell r="O307" t="str">
            <v>06</v>
          </cell>
          <cell r="P307">
            <v>3</v>
          </cell>
          <cell r="Q307">
            <v>3</v>
          </cell>
          <cell r="R307">
            <v>7300000</v>
          </cell>
          <cell r="U307">
            <v>0</v>
          </cell>
          <cell r="V307">
            <v>0</v>
          </cell>
          <cell r="X307">
            <v>0</v>
          </cell>
          <cell r="Y307">
            <v>6300000</v>
          </cell>
          <cell r="Z307">
            <v>7300000</v>
          </cell>
          <cell r="AA307">
            <v>6300000</v>
          </cell>
          <cell r="AB307">
            <v>5</v>
          </cell>
          <cell r="AC307">
            <v>4</v>
          </cell>
          <cell r="AD307">
            <v>0</v>
          </cell>
          <cell r="AE307">
            <v>0</v>
          </cell>
          <cell r="AF307">
            <v>5</v>
          </cell>
          <cell r="AG307">
            <v>4</v>
          </cell>
          <cell r="AL307">
            <v>0</v>
          </cell>
          <cell r="AM307">
            <v>0</v>
          </cell>
          <cell r="AN307">
            <v>1697838.52</v>
          </cell>
          <cell r="AO307">
            <v>121109.55</v>
          </cell>
          <cell r="AR307">
            <v>0</v>
          </cell>
          <cell r="AS307">
            <v>0</v>
          </cell>
          <cell r="AT307">
            <v>0</v>
          </cell>
          <cell r="AU307">
            <v>0</v>
          </cell>
          <cell r="AW307">
            <v>0</v>
          </cell>
          <cell r="AX307">
            <v>5365.07</v>
          </cell>
          <cell r="BC307" t="str">
            <v>R</v>
          </cell>
          <cell r="BE307">
            <v>6300000</v>
          </cell>
          <cell r="BL307" t="str">
            <v>061-3551934</v>
          </cell>
          <cell r="BM307" t="str">
            <v>061-3551936</v>
          </cell>
        </row>
        <row r="312">
          <cell r="G312" t="str">
            <v>Cty TNHH Hoùa chaát &amp; phaân boùn Vieät Taân (1)</v>
          </cell>
          <cell r="K312" t="str">
            <v>Sx phaân boùn. Mua baùn, kyù gôûi phaân boùn, hoùa chaát. Dòch vuï vaän chuyeån vaø xeáp dôõ haøng hoùa</v>
          </cell>
          <cell r="N312" t="str">
            <v>Vieät Nam</v>
          </cell>
          <cell r="AT312">
            <v>0</v>
          </cell>
          <cell r="AU312">
            <v>0</v>
          </cell>
          <cell r="BL312" t="str">
            <v>061-3841463</v>
          </cell>
        </row>
        <row r="321">
          <cell r="A321" t="str">
            <v>KCN04</v>
          </cell>
          <cell r="B321">
            <v>17</v>
          </cell>
          <cell r="G321" t="str">
            <v>COÄNG - KCN GOØ DAÀU</v>
          </cell>
          <cell r="I321">
            <v>1097890.2</v>
          </cell>
          <cell r="R321">
            <v>451375927</v>
          </cell>
          <cell r="S321">
            <v>271355717</v>
          </cell>
          <cell r="T321">
            <v>0</v>
          </cell>
          <cell r="U321">
            <v>10000000</v>
          </cell>
          <cell r="V321">
            <v>10000000</v>
          </cell>
          <cell r="W321">
            <v>0</v>
          </cell>
          <cell r="X321">
            <v>200000</v>
          </cell>
          <cell r="Y321">
            <v>6525632</v>
          </cell>
          <cell r="Z321">
            <v>462475927</v>
          </cell>
          <cell r="AA321">
            <v>283181349</v>
          </cell>
          <cell r="AB321">
            <v>2668</v>
          </cell>
          <cell r="AC321">
            <v>2593</v>
          </cell>
          <cell r="AD321">
            <v>2601</v>
          </cell>
          <cell r="AE321">
            <v>2523</v>
          </cell>
          <cell r="AF321">
            <v>67</v>
          </cell>
          <cell r="AG321">
            <v>70</v>
          </cell>
          <cell r="AJ321">
            <v>3569027.16</v>
          </cell>
          <cell r="AK321">
            <v>3569027.16</v>
          </cell>
          <cell r="AL321">
            <v>116836023.48200001</v>
          </cell>
          <cell r="AM321">
            <v>116473491.082</v>
          </cell>
          <cell r="AN321">
            <v>149993840.51999998</v>
          </cell>
          <cell r="AO321">
            <v>148054579.15000001</v>
          </cell>
          <cell r="AP321">
            <v>13640024.34</v>
          </cell>
          <cell r="AQ321">
            <v>144708.88</v>
          </cell>
          <cell r="AR321">
            <v>214782022.28999999</v>
          </cell>
          <cell r="AS321">
            <v>25039533.359999999</v>
          </cell>
          <cell r="AT321">
            <v>263823733.58000001</v>
          </cell>
          <cell r="AU321">
            <v>27787763.339999996</v>
          </cell>
          <cell r="AV321">
            <v>642656.03</v>
          </cell>
          <cell r="AW321">
            <v>14704455.07</v>
          </cell>
          <cell r="AX321">
            <v>19373578.510000002</v>
          </cell>
          <cell r="BE321">
            <v>170852380</v>
          </cell>
        </row>
        <row r="322">
          <cell r="G322" t="str">
            <v>KCN HOÁ NAI:</v>
          </cell>
        </row>
        <row r="323">
          <cell r="A323" t="str">
            <v>KCN5</v>
          </cell>
          <cell r="B323">
            <v>1</v>
          </cell>
          <cell r="C323" t="str">
            <v>1062/GP</v>
          </cell>
          <cell r="D323">
            <v>34669</v>
          </cell>
          <cell r="G323" t="str">
            <v>Coâng ty TNHH Thaùi Phöôùc (taïm ngöøng 1 naêm, ñeán ngaøy 31/12/2009)</v>
          </cell>
          <cell r="H323" t="str">
            <v>Thai Phuoc enterprise Ltd</v>
          </cell>
          <cell r="I323">
            <v>10800</v>
          </cell>
          <cell r="J323">
            <v>3</v>
          </cell>
          <cell r="K323" t="str">
            <v xml:space="preserve"> Sx caùc loaïi thuøng thieác</v>
          </cell>
          <cell r="L323">
            <v>2512</v>
          </cell>
          <cell r="M323" t="str">
            <v>25</v>
          </cell>
          <cell r="N323" t="str">
            <v xml:space="preserve">Ñaøi Loan </v>
          </cell>
          <cell r="O323" t="str">
            <v>05</v>
          </cell>
          <cell r="P323">
            <v>3</v>
          </cell>
          <cell r="Q323">
            <v>3</v>
          </cell>
          <cell r="R323">
            <v>3000000</v>
          </cell>
          <cell r="S323">
            <v>1000000</v>
          </cell>
          <cell r="U323">
            <v>0</v>
          </cell>
          <cell r="V323">
            <v>0</v>
          </cell>
          <cell r="X323">
            <v>0</v>
          </cell>
          <cell r="Y323">
            <v>0</v>
          </cell>
          <cell r="Z323">
            <v>3000000</v>
          </cell>
          <cell r="AA323">
            <v>1000000</v>
          </cell>
          <cell r="AB323">
            <v>2</v>
          </cell>
          <cell r="AC323">
            <v>1</v>
          </cell>
          <cell r="AD323">
            <v>2</v>
          </cell>
          <cell r="AE323">
            <v>1</v>
          </cell>
          <cell r="AF323">
            <v>0</v>
          </cell>
          <cell r="AG323">
            <v>0</v>
          </cell>
          <cell r="AL323">
            <v>0</v>
          </cell>
          <cell r="AM323">
            <v>0</v>
          </cell>
          <cell r="AN323">
            <v>0</v>
          </cell>
          <cell r="AO323">
            <v>0</v>
          </cell>
          <cell r="AR323">
            <v>0</v>
          </cell>
          <cell r="AS323">
            <v>0</v>
          </cell>
          <cell r="AT323">
            <v>0</v>
          </cell>
          <cell r="AU323">
            <v>0</v>
          </cell>
          <cell r="AW323">
            <v>0</v>
          </cell>
          <cell r="AX323">
            <v>0</v>
          </cell>
          <cell r="BC323" t="str">
            <v>R</v>
          </cell>
          <cell r="BE323">
            <v>1000000</v>
          </cell>
          <cell r="BL323" t="str">
            <v>061-3882317</v>
          </cell>
          <cell r="BM323" t="str">
            <v>061-3882313</v>
          </cell>
        </row>
        <row r="324">
          <cell r="A324" t="str">
            <v>KCN5</v>
          </cell>
          <cell r="B324">
            <v>2</v>
          </cell>
          <cell r="C324" t="str">
            <v>1069/GP</v>
          </cell>
          <cell r="D324">
            <v>34677</v>
          </cell>
          <cell r="E324">
            <v>472023000505</v>
          </cell>
          <cell r="F324">
            <v>39958</v>
          </cell>
          <cell r="G324" t="str">
            <v>Cty HH OÁc vít Laâm Vieãn</v>
          </cell>
          <cell r="H324" t="str">
            <v>Lam Vien Bolt &amp; Screw Co., Ltd</v>
          </cell>
          <cell r="I324">
            <v>1800</v>
          </cell>
          <cell r="J324">
            <v>1</v>
          </cell>
          <cell r="K324" t="str">
            <v xml:space="preserve"> Sx oác vít xe gaén maùy vaø oâ toâ, caùc linh kieän baûn leà cöûa töï ñoäng, baêng taûi haøng vaø cöûa cuoán. Thöïc hieän gia coâng saûn phaåm treân.</v>
          </cell>
          <cell r="L324">
            <v>2930</v>
          </cell>
          <cell r="M324" t="str">
            <v>29</v>
          </cell>
          <cell r="N324" t="str">
            <v xml:space="preserve">Ñaøi Loan </v>
          </cell>
          <cell r="O324" t="str">
            <v>05</v>
          </cell>
          <cell r="P324">
            <v>3</v>
          </cell>
          <cell r="Q324">
            <v>3</v>
          </cell>
          <cell r="R324">
            <v>4000000</v>
          </cell>
          <cell r="S324">
            <v>1553800</v>
          </cell>
          <cell r="U324">
            <v>0</v>
          </cell>
          <cell r="V324">
            <v>0</v>
          </cell>
          <cell r="X324">
            <v>0</v>
          </cell>
          <cell r="Y324">
            <v>0</v>
          </cell>
          <cell r="Z324">
            <v>4000000</v>
          </cell>
          <cell r="AA324">
            <v>1553800</v>
          </cell>
          <cell r="AB324">
            <v>174</v>
          </cell>
          <cell r="AC324">
            <v>168</v>
          </cell>
          <cell r="AD324">
            <v>151</v>
          </cell>
          <cell r="AE324">
            <v>145</v>
          </cell>
          <cell r="AF324">
            <v>23</v>
          </cell>
          <cell r="AG324">
            <v>23</v>
          </cell>
          <cell r="AL324">
            <v>270965.24</v>
          </cell>
          <cell r="AM324">
            <v>270965.24</v>
          </cell>
          <cell r="AN324">
            <v>530812.53</v>
          </cell>
          <cell r="AO324">
            <v>530812.53</v>
          </cell>
          <cell r="AR324">
            <v>1086693.1200000001</v>
          </cell>
          <cell r="AS324">
            <v>0</v>
          </cell>
          <cell r="AT324">
            <v>2354829.91</v>
          </cell>
          <cell r="AU324">
            <v>0</v>
          </cell>
          <cell r="AW324">
            <v>144405.13</v>
          </cell>
          <cell r="AX324">
            <v>189772.40999999997</v>
          </cell>
          <cell r="AY324">
            <v>190532.57</v>
          </cell>
          <cell r="AZ324">
            <v>170526.65</v>
          </cell>
          <cell r="BC324" t="str">
            <v>R</v>
          </cell>
          <cell r="BE324">
            <v>1287130</v>
          </cell>
          <cell r="BL324" t="str">
            <v>061-983037</v>
          </cell>
          <cell r="BM324" t="str">
            <v>061-983268</v>
          </cell>
        </row>
        <row r="325">
          <cell r="A325" t="str">
            <v>KCN5</v>
          </cell>
          <cell r="B325">
            <v>3</v>
          </cell>
          <cell r="C325" t="str">
            <v>1070/GP</v>
          </cell>
          <cell r="D325">
            <v>34677</v>
          </cell>
          <cell r="E325">
            <v>472043000598</v>
          </cell>
          <cell r="F325">
            <v>39657</v>
          </cell>
          <cell r="G325" t="str">
            <v xml:space="preserve">Cty HHCN Vieät Chin </v>
          </cell>
          <cell r="H325" t="str">
            <v>VietChin Industrial Co., Ltd</v>
          </cell>
          <cell r="I325">
            <v>10650</v>
          </cell>
          <cell r="J325">
            <v>1</v>
          </cell>
          <cell r="K325" t="str">
            <v xml:space="preserve"> Sx yeân xe gaén maùy vaø oâ toâ, mieáng ñeäm vaø boä loïc gioù xe gaén maùy, caùc sp nhöïa, cao su duøng cho oâ toâ, gaén maù; sx moät soá trang thieát bò vaên phoøng; ñoùng hoäp daàu boâi trôn ñeå cung caáp cho xe gaén maùy do Cty höõu haïn cheá taïo co</v>
          </cell>
          <cell r="L325">
            <v>2930</v>
          </cell>
          <cell r="M325" t="str">
            <v>29</v>
          </cell>
          <cell r="N325" t="str">
            <v>British Virgin Islands</v>
          </cell>
          <cell r="O325">
            <v>31</v>
          </cell>
          <cell r="P325">
            <v>3</v>
          </cell>
          <cell r="Q325">
            <v>3</v>
          </cell>
          <cell r="R325">
            <v>1904030</v>
          </cell>
          <cell r="S325">
            <v>1259985</v>
          </cell>
          <cell r="U325">
            <v>0</v>
          </cell>
          <cell r="V325">
            <v>0</v>
          </cell>
          <cell r="X325">
            <v>0</v>
          </cell>
          <cell r="Y325">
            <v>0</v>
          </cell>
          <cell r="Z325">
            <v>1904030</v>
          </cell>
          <cell r="AA325">
            <v>1259985</v>
          </cell>
          <cell r="AB325">
            <v>69</v>
          </cell>
          <cell r="AC325">
            <v>66</v>
          </cell>
          <cell r="AD325">
            <v>69</v>
          </cell>
          <cell r="AE325">
            <v>66</v>
          </cell>
          <cell r="AF325">
            <v>0</v>
          </cell>
          <cell r="AG325">
            <v>0</v>
          </cell>
          <cell r="AL325">
            <v>0</v>
          </cell>
          <cell r="AM325">
            <v>0</v>
          </cell>
          <cell r="AN325">
            <v>0</v>
          </cell>
          <cell r="AO325">
            <v>0</v>
          </cell>
          <cell r="AR325">
            <v>135694.43</v>
          </cell>
          <cell r="AS325">
            <v>0</v>
          </cell>
          <cell r="AT325">
            <v>135694.43</v>
          </cell>
          <cell r="AU325">
            <v>0</v>
          </cell>
          <cell r="AW325">
            <v>30207</v>
          </cell>
          <cell r="AX325">
            <v>30207</v>
          </cell>
          <cell r="BE325">
            <v>1260000</v>
          </cell>
          <cell r="BL325" t="str">
            <v>061-983515/156</v>
          </cell>
          <cell r="BM325" t="str">
            <v>061-984517</v>
          </cell>
        </row>
        <row r="326">
          <cell r="A326" t="str">
            <v>KCN5</v>
          </cell>
          <cell r="B326">
            <v>4</v>
          </cell>
          <cell r="C326" t="str">
            <v>1071/GP</v>
          </cell>
          <cell r="D326">
            <v>34677</v>
          </cell>
          <cell r="E326">
            <v>472023000076</v>
          </cell>
          <cell r="F326">
            <v>39126</v>
          </cell>
          <cell r="G326" t="str">
            <v>Cty TNHH Vision (saùt nhaäp Sunshine)</v>
          </cell>
          <cell r="H326" t="str">
            <v>Vision Co., ltd</v>
          </cell>
          <cell r="I326">
            <v>21505</v>
          </cell>
          <cell r="J326">
            <v>1</v>
          </cell>
          <cell r="K326" t="str">
            <v>Sx linh kieän, phuï tuøng xe ooâ toâ vaø xe gaén maùy, sx caùc sp vaø chi tieát caùc sp trang trí baèng kim loaïi duøng cho noäi, ngoaïi thaát vaø vaên phoøng, sx ñeøn chieáu saùng vaø caùc sp ñieän gia duïng, caùc sp ñuùc aùp löïc töø kim loaïi, maï caùc</v>
          </cell>
          <cell r="L326">
            <v>2930</v>
          </cell>
          <cell r="M326" t="str">
            <v>29</v>
          </cell>
          <cell r="N326" t="str">
            <v xml:space="preserve">Ñaøi Loan </v>
          </cell>
          <cell r="O326" t="str">
            <v>05</v>
          </cell>
          <cell r="P326">
            <v>3</v>
          </cell>
          <cell r="Q326">
            <v>3</v>
          </cell>
          <cell r="R326">
            <v>12000000</v>
          </cell>
          <cell r="S326">
            <v>2599301</v>
          </cell>
          <cell r="U326">
            <v>0</v>
          </cell>
          <cell r="V326">
            <v>0</v>
          </cell>
          <cell r="X326">
            <v>0</v>
          </cell>
          <cell r="Y326">
            <v>0</v>
          </cell>
          <cell r="Z326">
            <v>12000000</v>
          </cell>
          <cell r="AA326">
            <v>2599301</v>
          </cell>
          <cell r="AB326">
            <v>397</v>
          </cell>
          <cell r="AC326">
            <v>386</v>
          </cell>
          <cell r="AD326">
            <v>397</v>
          </cell>
          <cell r="AE326">
            <v>386</v>
          </cell>
          <cell r="AF326">
            <v>0</v>
          </cell>
          <cell r="AG326">
            <v>0</v>
          </cell>
          <cell r="AL326">
            <v>657706.6</v>
          </cell>
          <cell r="AM326">
            <v>657706.6</v>
          </cell>
          <cell r="AN326">
            <v>657706.6</v>
          </cell>
          <cell r="AO326">
            <v>657706.6</v>
          </cell>
          <cell r="AR326">
            <v>2385406.27</v>
          </cell>
          <cell r="AS326">
            <v>831287.79</v>
          </cell>
          <cell r="AT326">
            <v>2385406.27</v>
          </cell>
          <cell r="AU326">
            <v>831287.79</v>
          </cell>
          <cell r="AW326">
            <v>68851.51999999999</v>
          </cell>
          <cell r="AX326">
            <v>68851.51999999999</v>
          </cell>
          <cell r="BE326">
            <v>4000000</v>
          </cell>
          <cell r="BL326" t="str">
            <v>061-3983104/105</v>
          </cell>
          <cell r="BM326" t="str">
            <v>061 - 984216</v>
          </cell>
          <cell r="BN326" t="str">
            <v>01/1996 hoaït ñoäng</v>
          </cell>
        </row>
        <row r="327">
          <cell r="A327" t="str">
            <v>KCN5</v>
          </cell>
          <cell r="B327">
            <v>5</v>
          </cell>
          <cell r="C327" t="str">
            <v xml:space="preserve"> 1896/GPÑC2-KCN-VS</v>
          </cell>
          <cell r="D327">
            <v>37351</v>
          </cell>
          <cell r="G327" t="str">
            <v>Chi nhaùnh Cty HHCN Aéc quy GS Vieät Nam (tröôùc laø Ztong Yee)</v>
          </cell>
          <cell r="I327">
            <v>15340</v>
          </cell>
          <cell r="J327">
            <v>1</v>
          </cell>
          <cell r="K327" t="str">
            <v>Sx caùc loaïi aéc quy chaát löôïng cao duøng cho xe maùy, oâ toâ vaø caùc loaïi aéc quy ñaëc chuûng khaùc.</v>
          </cell>
          <cell r="L327">
            <v>2720</v>
          </cell>
          <cell r="M327" t="str">
            <v>27</v>
          </cell>
          <cell r="N327" t="str">
            <v xml:space="preserve">Ñaøi Loan </v>
          </cell>
          <cell r="O327" t="str">
            <v>05</v>
          </cell>
          <cell r="P327">
            <v>3</v>
          </cell>
          <cell r="Q327">
            <v>3</v>
          </cell>
          <cell r="R327">
            <v>1000000</v>
          </cell>
          <cell r="S327">
            <v>1000000</v>
          </cell>
          <cell r="U327">
            <v>0</v>
          </cell>
          <cell r="V327">
            <v>0</v>
          </cell>
          <cell r="X327">
            <v>0</v>
          </cell>
          <cell r="Y327">
            <v>0</v>
          </cell>
          <cell r="Z327">
            <v>1000000</v>
          </cell>
          <cell r="AA327">
            <v>1000000</v>
          </cell>
          <cell r="AB327">
            <v>186</v>
          </cell>
          <cell r="AC327">
            <v>184</v>
          </cell>
          <cell r="AD327">
            <v>186</v>
          </cell>
          <cell r="AE327">
            <v>184</v>
          </cell>
          <cell r="AF327">
            <v>0</v>
          </cell>
          <cell r="AG327">
            <v>0</v>
          </cell>
          <cell r="AL327">
            <v>0</v>
          </cell>
          <cell r="AM327">
            <v>0</v>
          </cell>
          <cell r="AN327">
            <v>0</v>
          </cell>
          <cell r="AO327">
            <v>0</v>
          </cell>
          <cell r="AR327">
            <v>0</v>
          </cell>
          <cell r="AS327">
            <v>0</v>
          </cell>
          <cell r="AT327">
            <v>0</v>
          </cell>
          <cell r="AU327">
            <v>0</v>
          </cell>
          <cell r="AW327">
            <v>0</v>
          </cell>
          <cell r="AX327">
            <v>0</v>
          </cell>
          <cell r="BL327" t="str">
            <v>061-983180/181</v>
          </cell>
          <cell r="BM327" t="str">
            <v>061-883188</v>
          </cell>
        </row>
        <row r="328">
          <cell r="A328" t="str">
            <v>KCN5</v>
          </cell>
          <cell r="B328">
            <v>6</v>
          </cell>
          <cell r="C328" t="str">
            <v>1073/GP</v>
          </cell>
          <cell r="D328">
            <v>34677</v>
          </cell>
          <cell r="E328">
            <v>472023000609</v>
          </cell>
          <cell r="F328">
            <v>39667</v>
          </cell>
          <cell r="G328" t="str">
            <v>Cty HH Ñaàu tö  See Well</v>
          </cell>
          <cell r="H328" t="str">
            <v>See Well Investment Co., Ltd</v>
          </cell>
          <cell r="I328">
            <v>10200</v>
          </cell>
          <cell r="J328">
            <v>1</v>
          </cell>
          <cell r="K328" t="str">
            <v>Sx linh kieän, phuï tuøng cho xe oâ toâ vaø xe gaén maùy. Sx khung duïng cuï theå thao, linh kieän maùy cöa, bình chöùa gas, naép baûo veä bình gas, khuoân sx ñeøn xe oâ toâ vaø xe gaén maùy, voû loø nöôùng…</v>
          </cell>
          <cell r="L328">
            <v>2930</v>
          </cell>
          <cell r="M328" t="str">
            <v>29</v>
          </cell>
          <cell r="N328" t="str">
            <v xml:space="preserve">Ñaøi Loan </v>
          </cell>
          <cell r="O328" t="str">
            <v>05</v>
          </cell>
          <cell r="P328">
            <v>3</v>
          </cell>
          <cell r="Q328">
            <v>3</v>
          </cell>
          <cell r="R328">
            <v>13200000</v>
          </cell>
          <cell r="S328">
            <v>6939621</v>
          </cell>
          <cell r="U328">
            <v>0</v>
          </cell>
          <cell r="V328">
            <v>0</v>
          </cell>
          <cell r="X328">
            <v>0</v>
          </cell>
          <cell r="Y328">
            <v>0</v>
          </cell>
          <cell r="Z328">
            <v>13200000</v>
          </cell>
          <cell r="AA328">
            <v>6939621</v>
          </cell>
          <cell r="AB328">
            <v>424</v>
          </cell>
          <cell r="AC328">
            <v>399</v>
          </cell>
          <cell r="AD328">
            <v>424</v>
          </cell>
          <cell r="AE328">
            <v>399</v>
          </cell>
          <cell r="AF328">
            <v>0</v>
          </cell>
          <cell r="AG328">
            <v>0</v>
          </cell>
          <cell r="AJ328">
            <v>134685.53</v>
          </cell>
          <cell r="AK328">
            <v>134685.53</v>
          </cell>
          <cell r="AL328">
            <v>161375.01</v>
          </cell>
          <cell r="AM328">
            <v>161375.01</v>
          </cell>
          <cell r="AN328">
            <v>555755.22</v>
          </cell>
          <cell r="AO328">
            <v>555755.22</v>
          </cell>
          <cell r="AP328">
            <v>704780.38</v>
          </cell>
          <cell r="AQ328">
            <v>29865.47</v>
          </cell>
          <cell r="AR328">
            <v>1585567.1400000001</v>
          </cell>
          <cell r="AS328">
            <v>61980.89</v>
          </cell>
          <cell r="AT328">
            <v>3794243.4</v>
          </cell>
          <cell r="AU328">
            <v>197917.11</v>
          </cell>
          <cell r="AV328">
            <v>22403.34</v>
          </cell>
          <cell r="AW328">
            <v>63661.48</v>
          </cell>
          <cell r="AX328">
            <v>126332.47</v>
          </cell>
          <cell r="BC328" t="str">
            <v>R</v>
          </cell>
          <cell r="BE328">
            <v>4401124</v>
          </cell>
          <cell r="BL328" t="str">
            <v>061-984182</v>
          </cell>
          <cell r="BM328" t="str">
            <v>061-984185</v>
          </cell>
        </row>
        <row r="329">
          <cell r="A329" t="str">
            <v>KCN5</v>
          </cell>
          <cell r="B329">
            <v>7</v>
          </cell>
          <cell r="C329" t="str">
            <v>1074/GP</v>
          </cell>
          <cell r="D329">
            <v>34677</v>
          </cell>
          <cell r="E329">
            <v>472023000194</v>
          </cell>
          <cell r="F329">
            <v>39689</v>
          </cell>
          <cell r="G329" t="str">
            <v xml:space="preserve">Cty CP CN Chính xaùc Vieät Nam </v>
          </cell>
          <cell r="H329" t="str">
            <v>Vietnam Precision Industrial Co., Ltd</v>
          </cell>
          <cell r="I329">
            <v>145750</v>
          </cell>
          <cell r="J329">
            <v>1</v>
          </cell>
          <cell r="K329" t="str">
            <v>Sx phuï tuøng cho xe coù ñoäng cô, caùc chi tieát cho xe coù ñoäng cô. Sx khuoân maãu, baøn, gheá, giaù ñôõ, tuû, keä, göôøng beänh, boàn röûa tay, khay côm, bình phong, phuï tuøng, chi tieát duøng cho maùy noâng nghieäp, maùy giaët, löôùi ñaùnh caù, voû,</v>
          </cell>
          <cell r="L329">
            <v>2930</v>
          </cell>
          <cell r="M329" t="str">
            <v>29</v>
          </cell>
          <cell r="N329" t="str">
            <v xml:space="preserve">Ñaøi Loan </v>
          </cell>
          <cell r="O329" t="str">
            <v>05</v>
          </cell>
          <cell r="P329">
            <v>3</v>
          </cell>
          <cell r="Q329">
            <v>3</v>
          </cell>
          <cell r="R329">
            <v>20500000</v>
          </cell>
          <cell r="S329">
            <v>11336091</v>
          </cell>
          <cell r="U329">
            <v>0</v>
          </cell>
          <cell r="V329">
            <v>0</v>
          </cell>
          <cell r="X329">
            <v>0</v>
          </cell>
          <cell r="Y329">
            <v>0</v>
          </cell>
          <cell r="Z329">
            <v>20500000</v>
          </cell>
          <cell r="AA329">
            <v>11336091</v>
          </cell>
          <cell r="AB329">
            <v>801</v>
          </cell>
          <cell r="AC329">
            <v>790</v>
          </cell>
          <cell r="AD329">
            <v>815</v>
          </cell>
          <cell r="AE329">
            <v>804</v>
          </cell>
          <cell r="AF329">
            <v>-14</v>
          </cell>
          <cell r="AG329">
            <v>-14</v>
          </cell>
          <cell r="AJ329">
            <v>402506.75</v>
          </cell>
          <cell r="AK329">
            <v>402506.75</v>
          </cell>
          <cell r="AL329">
            <v>873970.01</v>
          </cell>
          <cell r="AM329">
            <v>873970.01</v>
          </cell>
          <cell r="AN329">
            <v>2010978.26</v>
          </cell>
          <cell r="AO329">
            <v>2010978.26</v>
          </cell>
          <cell r="AP329">
            <v>2298712.5299999998</v>
          </cell>
          <cell r="AQ329">
            <v>1727242.41</v>
          </cell>
          <cell r="AR329">
            <v>5116385.6100000003</v>
          </cell>
          <cell r="AS329">
            <v>4041875.17</v>
          </cell>
          <cell r="AT329">
            <v>11299146.74</v>
          </cell>
          <cell r="AU329">
            <v>8815457.3000000007</v>
          </cell>
          <cell r="AV329">
            <v>3783.97</v>
          </cell>
          <cell r="AW329">
            <v>12777.73</v>
          </cell>
          <cell r="AX329">
            <v>28040.26</v>
          </cell>
          <cell r="BC329" t="str">
            <v>R</v>
          </cell>
          <cell r="BE329">
            <v>7100000</v>
          </cell>
          <cell r="BL329" t="str">
            <v>061-981708/3981709</v>
          </cell>
          <cell r="BM329" t="str">
            <v>061-982932</v>
          </cell>
          <cell r="BN329" t="str">
            <v>11/1995 hoaït ñoäng</v>
          </cell>
        </row>
        <row r="330">
          <cell r="A330" t="str">
            <v>KCN5</v>
          </cell>
          <cell r="B330">
            <v>8</v>
          </cell>
          <cell r="C330" t="str">
            <v>1075/GP</v>
          </cell>
          <cell r="D330">
            <v>34677</v>
          </cell>
          <cell r="E330">
            <v>472043000495</v>
          </cell>
          <cell r="F330">
            <v>39605</v>
          </cell>
          <cell r="G330" t="str">
            <v xml:space="preserve"> Cty HHCN Kaifa-Vieät Nam</v>
          </cell>
          <cell r="H330" t="str">
            <v>Kaifa- Vietnam Industrial Co., Ltd</v>
          </cell>
          <cell r="I330">
            <v>28629</v>
          </cell>
          <cell r="J330">
            <v>1</v>
          </cell>
          <cell r="K330" t="str">
            <v>Sx linh kieän, phuï tuøng giaûm xoùc xe oâ toâ, xe gaén maùy, xe ñaïp, sx duïng cuï theå thao, trang thieát bò vaên phoøng vaø cöûa vaên phoøng, sx khuoân maãu vaø gia coâng cô khí. Thöïc hieän quyeàn xuaát khaåu, nhaäp khaåu.</v>
          </cell>
          <cell r="L330">
            <v>2930</v>
          </cell>
          <cell r="M330" t="str">
            <v>29</v>
          </cell>
          <cell r="N330" t="str">
            <v xml:space="preserve">Ñaøi Loan </v>
          </cell>
          <cell r="O330" t="str">
            <v>05</v>
          </cell>
          <cell r="P330">
            <v>3</v>
          </cell>
          <cell r="Q330">
            <v>3</v>
          </cell>
          <cell r="R330">
            <v>9000000</v>
          </cell>
          <cell r="S330">
            <v>7234173</v>
          </cell>
          <cell r="U330">
            <v>0</v>
          </cell>
          <cell r="V330">
            <v>0</v>
          </cell>
          <cell r="X330">
            <v>0</v>
          </cell>
          <cell r="Y330">
            <v>0</v>
          </cell>
          <cell r="Z330">
            <v>9000000</v>
          </cell>
          <cell r="AA330">
            <v>7234173</v>
          </cell>
          <cell r="AB330">
            <v>381</v>
          </cell>
          <cell r="AC330">
            <v>376</v>
          </cell>
          <cell r="AD330">
            <v>381</v>
          </cell>
          <cell r="AE330">
            <v>376</v>
          </cell>
          <cell r="AF330">
            <v>0</v>
          </cell>
          <cell r="AG330">
            <v>0</v>
          </cell>
          <cell r="AL330">
            <v>0</v>
          </cell>
          <cell r="AM330">
            <v>0</v>
          </cell>
          <cell r="AN330">
            <v>0</v>
          </cell>
          <cell r="AO330">
            <v>0</v>
          </cell>
          <cell r="AR330">
            <v>0</v>
          </cell>
          <cell r="AS330">
            <v>0</v>
          </cell>
          <cell r="AT330">
            <v>0</v>
          </cell>
          <cell r="AU330">
            <v>0</v>
          </cell>
          <cell r="AW330">
            <v>0</v>
          </cell>
          <cell r="AX330">
            <v>0</v>
          </cell>
          <cell r="BE330">
            <v>7234173</v>
          </cell>
          <cell r="BL330" t="str">
            <v>061-983381</v>
          </cell>
          <cell r="BM330" t="str">
            <v>061-981705</v>
          </cell>
          <cell r="BN330" t="str">
            <v>thaaùng 01/1996</v>
          </cell>
        </row>
        <row r="331">
          <cell r="A331" t="str">
            <v>KCN5</v>
          </cell>
          <cell r="B331">
            <v>9</v>
          </cell>
          <cell r="C331" t="str">
            <v>1076/GP</v>
          </cell>
          <cell r="D331">
            <v>34677</v>
          </cell>
          <cell r="E331">
            <v>472023000626</v>
          </cell>
          <cell r="F331">
            <v>39727</v>
          </cell>
          <cell r="G331" t="str">
            <v>Cty HH K Source - Vieät Nam</v>
          </cell>
          <cell r="H331" t="str">
            <v>K-Source Vietnam Co., Ltd</v>
          </cell>
          <cell r="I331">
            <v>5100</v>
          </cell>
          <cell r="J331">
            <v>1</v>
          </cell>
          <cell r="K331" t="str">
            <v xml:space="preserve"> Sx göông chieáu haäu, caùc loaïi coøi ñieän, cuoän daây ñaùnh löûa IC…, sx caùc loaïi göông, kính trong vaø kính traùng thuûy ngaân. Thöïc hieän quyeàn xuaát khaåu, nhaäp khaåu.</v>
          </cell>
          <cell r="L331">
            <v>2930</v>
          </cell>
          <cell r="M331" t="str">
            <v>29</v>
          </cell>
          <cell r="N331" t="str">
            <v xml:space="preserve">Ñaøi Loan </v>
          </cell>
          <cell r="O331" t="str">
            <v>05</v>
          </cell>
          <cell r="P331">
            <v>3</v>
          </cell>
          <cell r="Q331">
            <v>3</v>
          </cell>
          <cell r="R331">
            <v>1200000</v>
          </cell>
          <cell r="S331">
            <v>1200000</v>
          </cell>
          <cell r="U331">
            <v>0</v>
          </cell>
          <cell r="V331">
            <v>0</v>
          </cell>
          <cell r="X331">
            <v>0</v>
          </cell>
          <cell r="Y331">
            <v>0</v>
          </cell>
          <cell r="Z331">
            <v>1200000</v>
          </cell>
          <cell r="AA331">
            <v>1200000</v>
          </cell>
          <cell r="AB331">
            <v>202</v>
          </cell>
          <cell r="AC331">
            <v>198</v>
          </cell>
          <cell r="AD331">
            <v>202</v>
          </cell>
          <cell r="AE331">
            <v>198</v>
          </cell>
          <cell r="AF331">
            <v>0</v>
          </cell>
          <cell r="AG331">
            <v>0</v>
          </cell>
          <cell r="AL331">
            <v>0</v>
          </cell>
          <cell r="AM331">
            <v>0</v>
          </cell>
          <cell r="AN331">
            <v>0</v>
          </cell>
          <cell r="AO331">
            <v>0</v>
          </cell>
          <cell r="AR331">
            <v>0</v>
          </cell>
          <cell r="AS331">
            <v>0</v>
          </cell>
          <cell r="AT331">
            <v>0</v>
          </cell>
          <cell r="AU331">
            <v>0</v>
          </cell>
          <cell r="AW331">
            <v>0</v>
          </cell>
          <cell r="AX331">
            <v>0</v>
          </cell>
          <cell r="BE331">
            <v>1200000</v>
          </cell>
          <cell r="BL331" t="str">
            <v>061-983291</v>
          </cell>
          <cell r="BM331" t="str">
            <v>061-984410</v>
          </cell>
        </row>
        <row r="332">
          <cell r="A332" t="str">
            <v>KCN5</v>
          </cell>
          <cell r="B332">
            <v>10</v>
          </cell>
          <cell r="C332" t="str">
            <v>1077/GP</v>
          </cell>
          <cell r="D332">
            <v>34677</v>
          </cell>
          <cell r="E332">
            <v>472043000114</v>
          </cell>
          <cell r="F332">
            <v>39813</v>
          </cell>
          <cell r="G332" t="str">
            <v xml:space="preserve"> Cty HHCN Broad Bright</v>
          </cell>
          <cell r="H332" t="str">
            <v>Broad Bright Industrial Co., Ltd</v>
          </cell>
          <cell r="I332">
            <v>16640</v>
          </cell>
          <cell r="J332">
            <v>1</v>
          </cell>
          <cell r="K332" t="str">
            <v>Sx oáng xaû, linh kieän oáng xaû vaø caùc chi tieát reøn, chi tieát daäp xe gaén maùy vaø oâ toâ, sx, laép raùp caùc sp daäp daân duïng (tuû phaân phoái ñieän, khay ñöïng thöïc phaåm), ...</v>
          </cell>
          <cell r="L332">
            <v>2930</v>
          </cell>
          <cell r="M332" t="str">
            <v>29</v>
          </cell>
          <cell r="N332" t="str">
            <v xml:space="preserve">Ñaøi Loan </v>
          </cell>
          <cell r="O332" t="str">
            <v>05</v>
          </cell>
          <cell r="P332">
            <v>3</v>
          </cell>
          <cell r="Q332">
            <v>3</v>
          </cell>
          <cell r="R332">
            <v>4099500</v>
          </cell>
          <cell r="S332">
            <v>3100000</v>
          </cell>
          <cell r="U332">
            <v>0</v>
          </cell>
          <cell r="V332">
            <v>0</v>
          </cell>
          <cell r="X332">
            <v>0</v>
          </cell>
          <cell r="Y332">
            <v>0</v>
          </cell>
          <cell r="Z332">
            <v>4099500</v>
          </cell>
          <cell r="AA332">
            <v>3100000</v>
          </cell>
          <cell r="AB332">
            <v>222</v>
          </cell>
          <cell r="AC332">
            <v>211</v>
          </cell>
          <cell r="AD332">
            <v>222</v>
          </cell>
          <cell r="AE332">
            <v>211</v>
          </cell>
          <cell r="AF332">
            <v>0</v>
          </cell>
          <cell r="AG332">
            <v>0</v>
          </cell>
          <cell r="AL332">
            <v>104901</v>
          </cell>
          <cell r="AM332">
            <v>104901</v>
          </cell>
          <cell r="AN332">
            <v>246741.44</v>
          </cell>
          <cell r="AO332">
            <v>246741.44</v>
          </cell>
          <cell r="AR332">
            <v>280118.92</v>
          </cell>
          <cell r="AS332">
            <v>277071.82</v>
          </cell>
          <cell r="AT332">
            <v>2481103.19</v>
          </cell>
          <cell r="AU332">
            <v>87524.55</v>
          </cell>
          <cell r="AW332">
            <v>29062.6</v>
          </cell>
          <cell r="AX332">
            <v>196606.37</v>
          </cell>
          <cell r="AY332">
            <v>363600.93</v>
          </cell>
          <cell r="AZ332">
            <v>294465.7</v>
          </cell>
          <cell r="BC332" t="str">
            <v>R</v>
          </cell>
          <cell r="BE332">
            <v>3100000</v>
          </cell>
          <cell r="BL332" t="str">
            <v>061-983432/434</v>
          </cell>
          <cell r="BM332" t="str">
            <v>061-983435</v>
          </cell>
          <cell r="BN332" t="str">
            <v>02/1996 hoaït ñoäng</v>
          </cell>
        </row>
        <row r="333">
          <cell r="A333" t="str">
            <v>KCN5</v>
          </cell>
          <cell r="B333">
            <v>11</v>
          </cell>
          <cell r="C333" t="str">
            <v>1087/GP</v>
          </cell>
          <cell r="D333">
            <v>34685</v>
          </cell>
          <cell r="G333" t="str">
            <v>Cty HH Ñieän cô Shih Lin-Vieät Nam</v>
          </cell>
          <cell r="H333" t="str">
            <v>Shih Lin Electrical Engineering Co., Ltd</v>
          </cell>
          <cell r="I333">
            <v>19840</v>
          </cell>
          <cell r="J333">
            <v>1</v>
          </cell>
          <cell r="K333" t="str">
            <v>Sx linh kieän, phuï tuøng ñieän duøng cho xe gaén maùy vaø oâ toâ</v>
          </cell>
          <cell r="L333">
            <v>2930</v>
          </cell>
          <cell r="M333" t="str">
            <v>29</v>
          </cell>
          <cell r="N333" t="str">
            <v xml:space="preserve">Ñaøi Loan </v>
          </cell>
          <cell r="O333" t="str">
            <v>05</v>
          </cell>
          <cell r="P333">
            <v>3</v>
          </cell>
          <cell r="Q333">
            <v>3</v>
          </cell>
          <cell r="R333">
            <v>4168000</v>
          </cell>
          <cell r="S333">
            <v>4266912</v>
          </cell>
          <cell r="U333">
            <v>0</v>
          </cell>
          <cell r="V333">
            <v>0</v>
          </cell>
          <cell r="X333">
            <v>62500</v>
          </cell>
          <cell r="Y333">
            <v>62500</v>
          </cell>
          <cell r="Z333">
            <v>4168000</v>
          </cell>
          <cell r="AA333">
            <v>4329412</v>
          </cell>
          <cell r="AB333">
            <v>241</v>
          </cell>
          <cell r="AC333">
            <v>236</v>
          </cell>
          <cell r="AD333">
            <v>241</v>
          </cell>
          <cell r="AE333">
            <v>236</v>
          </cell>
          <cell r="AF333">
            <v>0</v>
          </cell>
          <cell r="AG333">
            <v>0</v>
          </cell>
          <cell r="AL333">
            <v>806885.78</v>
          </cell>
          <cell r="AM333">
            <v>806885.78</v>
          </cell>
          <cell r="AN333">
            <v>806885.78</v>
          </cell>
          <cell r="AO333">
            <v>806885.78</v>
          </cell>
          <cell r="AR333">
            <v>3670577.71</v>
          </cell>
          <cell r="AS333">
            <v>70083.39</v>
          </cell>
          <cell r="AT333">
            <v>3670577.71</v>
          </cell>
          <cell r="AU333">
            <v>70083.39</v>
          </cell>
          <cell r="AW333">
            <v>80688.58</v>
          </cell>
          <cell r="AX333">
            <v>80688.58</v>
          </cell>
          <cell r="BE333">
            <v>4168000</v>
          </cell>
          <cell r="BL333" t="str">
            <v>061 - 983236 /237</v>
          </cell>
          <cell r="BM333" t="str">
            <v>061 - 983473</v>
          </cell>
        </row>
        <row r="334">
          <cell r="A334" t="str">
            <v>KCN5</v>
          </cell>
          <cell r="B334">
            <v>12</v>
          </cell>
          <cell r="C334" t="str">
            <v>1451/GP</v>
          </cell>
          <cell r="D334">
            <v>35056</v>
          </cell>
          <cell r="G334" t="str">
            <v xml:space="preserve">Cty HHCN Vietshuenn </v>
          </cell>
          <cell r="H334" t="str">
            <v>Vietshuenn Industrial Co., Ltd</v>
          </cell>
          <cell r="I334">
            <v>9120</v>
          </cell>
          <cell r="J334">
            <v>1</v>
          </cell>
          <cell r="K334" t="str">
            <v>Gia coâng maï (ñoàng, keõm, crom…) caùc chi tieát xe maùy, cô khí, ñoà gia duïng vaø ñieän töû</v>
          </cell>
          <cell r="L334">
            <v>2592</v>
          </cell>
          <cell r="M334" t="str">
            <v>25</v>
          </cell>
          <cell r="N334" t="str">
            <v xml:space="preserve">Ñaøi Loan </v>
          </cell>
          <cell r="O334" t="str">
            <v>05</v>
          </cell>
          <cell r="P334">
            <v>3</v>
          </cell>
          <cell r="Q334">
            <v>3</v>
          </cell>
          <cell r="R334">
            <v>4203330</v>
          </cell>
          <cell r="S334">
            <v>1261000</v>
          </cell>
          <cell r="U334">
            <v>0</v>
          </cell>
          <cell r="V334">
            <v>0</v>
          </cell>
          <cell r="X334">
            <v>0</v>
          </cell>
          <cell r="Y334">
            <v>0</v>
          </cell>
          <cell r="Z334">
            <v>4203330</v>
          </cell>
          <cell r="AA334">
            <v>1261000</v>
          </cell>
          <cell r="AB334">
            <v>72</v>
          </cell>
          <cell r="AC334">
            <v>68</v>
          </cell>
          <cell r="AD334">
            <v>68</v>
          </cell>
          <cell r="AE334">
            <v>64</v>
          </cell>
          <cell r="AF334">
            <v>4</v>
          </cell>
          <cell r="AG334">
            <v>4</v>
          </cell>
          <cell r="AL334">
            <v>0</v>
          </cell>
          <cell r="AM334">
            <v>0</v>
          </cell>
          <cell r="AN334">
            <v>31547.5</v>
          </cell>
          <cell r="AO334">
            <v>31547.5</v>
          </cell>
          <cell r="AR334">
            <v>212298.74</v>
          </cell>
          <cell r="AS334">
            <v>11455.18</v>
          </cell>
          <cell r="AT334">
            <v>355596</v>
          </cell>
          <cell r="AU334">
            <v>15104</v>
          </cell>
          <cell r="AW334">
            <v>12886.66</v>
          </cell>
          <cell r="AX334">
            <v>20205</v>
          </cell>
          <cell r="AY334">
            <v>-63168</v>
          </cell>
          <cell r="BC334" t="str">
            <v>R</v>
          </cell>
          <cell r="BE334">
            <v>1261000</v>
          </cell>
          <cell r="BF334">
            <v>3385921</v>
          </cell>
          <cell r="BG334">
            <v>2297285</v>
          </cell>
          <cell r="BH334">
            <v>-1909243</v>
          </cell>
          <cell r="BI334">
            <v>920593</v>
          </cell>
          <cell r="BK334">
            <v>163795</v>
          </cell>
          <cell r="BL334" t="str">
            <v>061-983948/981087</v>
          </cell>
          <cell r="BM334" t="str">
            <v>061-981688</v>
          </cell>
        </row>
        <row r="335">
          <cell r="A335" t="str">
            <v>KCN5</v>
          </cell>
          <cell r="B335">
            <v>13</v>
          </cell>
          <cell r="C335" t="str">
            <v xml:space="preserve">1873/GP </v>
          </cell>
          <cell r="D335">
            <v>35523</v>
          </cell>
          <cell r="E335">
            <v>472023000074</v>
          </cell>
          <cell r="F335">
            <v>39125</v>
          </cell>
          <cell r="G335" t="str">
            <v>Cty Cao su Kenda (Việt Nam)</v>
          </cell>
          <cell r="H335" t="str">
            <v>Kenda Rubber (VietNam) Co., Ltd</v>
          </cell>
          <cell r="I335">
            <v>57810</v>
          </cell>
          <cell r="J335">
            <v>1</v>
          </cell>
          <cell r="K335" t="str">
            <v>Sx voû xe ñaïp, ruoät xe ñaïp, voû xe honda, ruoät xe honda, voû xe coâng nghieäp, ruoät xe coâng nghieäp</v>
          </cell>
          <cell r="L335">
            <v>2211</v>
          </cell>
          <cell r="M335" t="str">
            <v>22</v>
          </cell>
          <cell r="N335" t="str">
            <v>Ñaøi Loan-British Virgin Islands</v>
          </cell>
          <cell r="O335" t="str">
            <v>05</v>
          </cell>
          <cell r="P335">
            <v>3</v>
          </cell>
          <cell r="Q335">
            <v>3</v>
          </cell>
          <cell r="R335">
            <v>30000000</v>
          </cell>
          <cell r="S335">
            <v>12000000</v>
          </cell>
          <cell r="U335">
            <v>0</v>
          </cell>
          <cell r="V335">
            <v>0</v>
          </cell>
          <cell r="X335">
            <v>0</v>
          </cell>
          <cell r="Y335">
            <v>0</v>
          </cell>
          <cell r="Z335">
            <v>30000000</v>
          </cell>
          <cell r="AA335">
            <v>12000000</v>
          </cell>
          <cell r="AB335">
            <v>759</v>
          </cell>
          <cell r="AC335">
            <v>750</v>
          </cell>
          <cell r="AD335">
            <v>759</v>
          </cell>
          <cell r="AE335">
            <v>750</v>
          </cell>
          <cell r="AF335">
            <v>0</v>
          </cell>
          <cell r="AG335">
            <v>0</v>
          </cell>
          <cell r="AJ335">
            <v>1157084</v>
          </cell>
          <cell r="AK335">
            <v>1157084</v>
          </cell>
          <cell r="AL335">
            <v>5376406</v>
          </cell>
          <cell r="AM335">
            <v>3394918</v>
          </cell>
          <cell r="AN335">
            <v>6533490</v>
          </cell>
          <cell r="AO335">
            <v>4552002</v>
          </cell>
          <cell r="AP335">
            <v>3879147</v>
          </cell>
          <cell r="AQ335">
            <v>1752730</v>
          </cell>
          <cell r="AR335">
            <v>19369908</v>
          </cell>
          <cell r="AS335">
            <v>10187297</v>
          </cell>
          <cell r="AT335">
            <v>23249055</v>
          </cell>
          <cell r="AU335">
            <v>11940027</v>
          </cell>
          <cell r="AV335">
            <v>60482</v>
          </cell>
          <cell r="AW335">
            <v>793890</v>
          </cell>
          <cell r="AX335">
            <v>854372</v>
          </cell>
          <cell r="BC335" t="str">
            <v>R</v>
          </cell>
          <cell r="BE335">
            <v>12000000</v>
          </cell>
          <cell r="BL335" t="str">
            <v>061 - 983171/173</v>
          </cell>
          <cell r="BM335" t="str">
            <v>061- 983175</v>
          </cell>
          <cell r="BN335" t="str">
            <v>10/1998 hoaït ñoäng</v>
          </cell>
        </row>
        <row r="336">
          <cell r="A336" t="str">
            <v>KCN5</v>
          </cell>
          <cell r="B336">
            <v>14</v>
          </cell>
          <cell r="C336" t="str">
            <v>2001/GP</v>
          </cell>
          <cell r="D336">
            <v>35727</v>
          </cell>
          <cell r="E336">
            <v>472023000652</v>
          </cell>
          <cell r="F336">
            <v>39694</v>
          </cell>
          <cell r="G336" t="str">
            <v>Cty TNHH Vina Bitumuls</v>
          </cell>
          <cell r="H336" t="str">
            <v>Vina Bitumuls Co. Ltd</v>
          </cell>
          <cell r="I336">
            <v>20000</v>
          </cell>
          <cell r="J336">
            <v>1</v>
          </cell>
          <cell r="K336" t="str">
            <v>Sx nhöïa ñöôøng daïng nhuõ töông, gaïch baèng nhöïa ñöôøng nhuõ töông, xd caàu ñöôøng</v>
          </cell>
          <cell r="L336">
            <v>2029</v>
          </cell>
          <cell r="M336" t="str">
            <v>20</v>
          </cell>
          <cell r="N336" t="str">
            <v>VN-Trung Quoác (Hoàng Koâng)</v>
          </cell>
          <cell r="O336">
            <v>16</v>
          </cell>
          <cell r="P336">
            <v>2</v>
          </cell>
          <cell r="Q336">
            <v>2</v>
          </cell>
          <cell r="R336">
            <v>5000000</v>
          </cell>
          <cell r="S336">
            <v>3868000</v>
          </cell>
          <cell r="U336">
            <v>0</v>
          </cell>
          <cell r="V336">
            <v>0</v>
          </cell>
          <cell r="X336">
            <v>0</v>
          </cell>
          <cell r="Y336">
            <v>0</v>
          </cell>
          <cell r="Z336">
            <v>5000000</v>
          </cell>
          <cell r="AA336">
            <v>3868000</v>
          </cell>
          <cell r="AB336">
            <v>23</v>
          </cell>
          <cell r="AC336">
            <v>23</v>
          </cell>
          <cell r="AD336">
            <v>19</v>
          </cell>
          <cell r="AE336">
            <v>19</v>
          </cell>
          <cell r="AF336">
            <v>4</v>
          </cell>
          <cell r="AG336">
            <v>4</v>
          </cell>
          <cell r="AL336">
            <v>0</v>
          </cell>
          <cell r="AM336">
            <v>0</v>
          </cell>
          <cell r="AN336">
            <v>0</v>
          </cell>
          <cell r="AO336">
            <v>0</v>
          </cell>
          <cell r="AR336">
            <v>0</v>
          </cell>
          <cell r="AS336">
            <v>0</v>
          </cell>
          <cell r="AT336">
            <v>75407</v>
          </cell>
          <cell r="AU336">
            <v>0</v>
          </cell>
          <cell r="AW336">
            <v>0</v>
          </cell>
          <cell r="AX336">
            <v>7624</v>
          </cell>
          <cell r="AY336">
            <v>-382225</v>
          </cell>
          <cell r="BC336" t="str">
            <v>R</v>
          </cell>
          <cell r="BE336">
            <v>2100000</v>
          </cell>
          <cell r="BL336" t="str">
            <v>061-983817</v>
          </cell>
          <cell r="BM336" t="str">
            <v>061-982696</v>
          </cell>
        </row>
        <row r="337">
          <cell r="A337" t="str">
            <v>KCN5</v>
          </cell>
          <cell r="B337">
            <v>15</v>
          </cell>
          <cell r="C337" t="str">
            <v>07/GP-ÑN</v>
          </cell>
          <cell r="D337">
            <v>35754</v>
          </cell>
          <cell r="E337">
            <v>472043000327</v>
          </cell>
          <cell r="F337">
            <v>39413</v>
          </cell>
          <cell r="G337" t="str">
            <v>Cty Coâng trình xöû lyù moâi tröôøng Chiline (Vieät Nam)</v>
          </cell>
          <cell r="H337" t="str">
            <v>Chiline (Vietnam) Environmental Engineering Co., Ltd</v>
          </cell>
          <cell r="I337">
            <v>10000</v>
          </cell>
          <cell r="J337">
            <v>1</v>
          </cell>
          <cell r="K337" t="str">
            <v>Thieát keá kyõ thuaät, laép ñaët caùc heä thoáng xöû lyù chaát thaûi coâng nghieäp vaø daân duïng, thöïc hieän dòch vuï xöû lyù chaát thaûi baûo veä moâi tröôøng, ñaáu thaàu, cung caáp thieát bò vaø xaây döïng caùc coâng trình xöû lyù chaát thaûi. Sx, gia</v>
          </cell>
          <cell r="L337">
            <v>4329</v>
          </cell>
          <cell r="M337" t="str">
            <v>43</v>
          </cell>
          <cell r="N337" t="str">
            <v xml:space="preserve">Ñaøi Loan </v>
          </cell>
          <cell r="O337" t="str">
            <v>05</v>
          </cell>
          <cell r="P337">
            <v>3</v>
          </cell>
          <cell r="Q337">
            <v>3</v>
          </cell>
          <cell r="R337">
            <v>6000000</v>
          </cell>
          <cell r="S337">
            <v>942247</v>
          </cell>
          <cell r="U337">
            <v>0</v>
          </cell>
          <cell r="V337">
            <v>0</v>
          </cell>
          <cell r="X337">
            <v>0</v>
          </cell>
          <cell r="Y337">
            <v>0</v>
          </cell>
          <cell r="Z337">
            <v>6000000</v>
          </cell>
          <cell r="AA337">
            <v>942247</v>
          </cell>
          <cell r="AB337">
            <v>113</v>
          </cell>
          <cell r="AC337">
            <v>105</v>
          </cell>
          <cell r="AD337">
            <v>113</v>
          </cell>
          <cell r="AE337">
            <v>105</v>
          </cell>
          <cell r="AF337">
            <v>0</v>
          </cell>
          <cell r="AG337">
            <v>0</v>
          </cell>
          <cell r="AL337">
            <v>76860</v>
          </cell>
          <cell r="AM337">
            <v>76860</v>
          </cell>
          <cell r="AN337">
            <v>126049</v>
          </cell>
          <cell r="AO337">
            <v>126049</v>
          </cell>
          <cell r="AR337">
            <v>754587</v>
          </cell>
          <cell r="AS337">
            <v>46737</v>
          </cell>
          <cell r="AT337">
            <v>1164605</v>
          </cell>
          <cell r="AU337">
            <v>0</v>
          </cell>
          <cell r="AW337">
            <v>17532</v>
          </cell>
          <cell r="AX337">
            <v>28854</v>
          </cell>
          <cell r="AY337">
            <v>32350</v>
          </cell>
          <cell r="AZ337">
            <v>27498</v>
          </cell>
          <cell r="BC337" t="str">
            <v>R</v>
          </cell>
          <cell r="BE337">
            <v>2200000</v>
          </cell>
          <cell r="BF337">
            <v>2051002</v>
          </cell>
          <cell r="BG337">
            <v>288568</v>
          </cell>
          <cell r="BH337">
            <v>79892</v>
          </cell>
          <cell r="BI337">
            <v>2344267</v>
          </cell>
          <cell r="BJ337">
            <v>1992627</v>
          </cell>
          <cell r="BL337" t="str">
            <v>061-3981388</v>
          </cell>
          <cell r="BM337" t="str">
            <v>061-981389</v>
          </cell>
          <cell r="BN337" t="str">
            <v>01/1998 hoaït ñoäng</v>
          </cell>
        </row>
        <row r="338">
          <cell r="A338" t="str">
            <v>KCN5</v>
          </cell>
          <cell r="B338">
            <v>16</v>
          </cell>
          <cell r="C338" t="str">
            <v>31/GP-KCN-ÑN</v>
          </cell>
          <cell r="D338">
            <v>36377</v>
          </cell>
          <cell r="E338">
            <v>472023000532</v>
          </cell>
          <cell r="F338">
            <v>39982</v>
          </cell>
          <cell r="G338" t="str">
            <v>Cty HHCN Ñuùc Chính xaùc Vieät Nam</v>
          </cell>
          <cell r="H338" t="str">
            <v>VietNam Precision Die- Casting Industrial Co., Ltd</v>
          </cell>
          <cell r="I338">
            <v>3360</v>
          </cell>
          <cell r="J338">
            <v>1</v>
          </cell>
          <cell r="K338" t="str">
            <v>Sx (baèng coâng ngheä ñuùc aùp löïc) caùc linh kieän, phuï tuøng cho xe oâ toâ, xe gaén maùy, sp ñieän, ñieän töû vaø moät soá loaïi maùy moùc, sx caùc loaïi phanh ñóa duøng cho xe gaén maùy.</v>
          </cell>
          <cell r="L338">
            <v>2930</v>
          </cell>
          <cell r="M338" t="str">
            <v>29</v>
          </cell>
          <cell r="N338" t="str">
            <v xml:space="preserve">Ñaøi Loan </v>
          </cell>
          <cell r="O338" t="str">
            <v>05</v>
          </cell>
          <cell r="P338">
            <v>3</v>
          </cell>
          <cell r="Q338">
            <v>3</v>
          </cell>
          <cell r="R338">
            <v>4500000</v>
          </cell>
          <cell r="S338">
            <v>2200000</v>
          </cell>
          <cell r="U338">
            <v>0</v>
          </cell>
          <cell r="V338">
            <v>0</v>
          </cell>
          <cell r="X338">
            <v>0</v>
          </cell>
          <cell r="Y338">
            <v>0</v>
          </cell>
          <cell r="Z338">
            <v>4500000</v>
          </cell>
          <cell r="AA338">
            <v>2200000</v>
          </cell>
          <cell r="AB338">
            <v>131</v>
          </cell>
          <cell r="AC338">
            <v>130</v>
          </cell>
          <cell r="AD338">
            <v>131</v>
          </cell>
          <cell r="AE338">
            <v>130</v>
          </cell>
          <cell r="AF338">
            <v>0</v>
          </cell>
          <cell r="AG338">
            <v>0</v>
          </cell>
          <cell r="AL338">
            <v>721.14</v>
          </cell>
          <cell r="AM338">
            <v>721.14</v>
          </cell>
          <cell r="AN338">
            <v>721.14</v>
          </cell>
          <cell r="AO338">
            <v>721.14</v>
          </cell>
          <cell r="AR338">
            <v>377438.7</v>
          </cell>
          <cell r="AS338">
            <v>241019.58</v>
          </cell>
          <cell r="AT338">
            <v>377438.7</v>
          </cell>
          <cell r="AU338">
            <v>241019.58</v>
          </cell>
          <cell r="AW338">
            <v>995.63</v>
          </cell>
          <cell r="AX338">
            <v>995.63</v>
          </cell>
          <cell r="BE338">
            <v>2850000</v>
          </cell>
          <cell r="BL338" t="str">
            <v>061-3981308</v>
          </cell>
          <cell r="BM338" t="str">
            <v>061-3981309</v>
          </cell>
          <cell r="BN338" t="str">
            <v>thaùng 5/2000</v>
          </cell>
        </row>
        <row r="339">
          <cell r="A339" t="str">
            <v>KCN5</v>
          </cell>
          <cell r="B339">
            <v>17</v>
          </cell>
          <cell r="C339" t="str">
            <v>32/GP-KCN-ÑN</v>
          </cell>
          <cell r="D339">
            <v>36385</v>
          </cell>
          <cell r="E339">
            <v>472033000271</v>
          </cell>
          <cell r="F339">
            <v>39377</v>
          </cell>
          <cell r="G339" t="str">
            <v>Cty CP Tuico</v>
          </cell>
          <cell r="H339" t="str">
            <v>Tuico products Join-Stock</v>
          </cell>
          <cell r="I339">
            <v>19760</v>
          </cell>
          <cell r="J339">
            <v>1</v>
          </cell>
          <cell r="K339" t="str">
            <v xml:space="preserve">Sx caùc loaïi voøng ñeäm, laù ñeäm baèng cao su, chaát deûo toång hôïp, nhoâm vaø ñoàng, phoát chaën daàu baèng cao su toång hôïp, caùc loaïi linh kieän, phuï tuøng baèng nhöïa cuûa xe ñaïp... </v>
          </cell>
          <cell r="L339">
            <v>2220</v>
          </cell>
          <cell r="M339" t="str">
            <v>22</v>
          </cell>
          <cell r="N339" t="str">
            <v xml:space="preserve">Ñaøi Loan </v>
          </cell>
          <cell r="O339" t="str">
            <v>05</v>
          </cell>
          <cell r="P339">
            <v>3</v>
          </cell>
          <cell r="Q339">
            <v>3</v>
          </cell>
          <cell r="R339">
            <v>15000000</v>
          </cell>
          <cell r="S339">
            <v>11114208</v>
          </cell>
          <cell r="U339">
            <v>0</v>
          </cell>
          <cell r="V339">
            <v>0</v>
          </cell>
          <cell r="X339">
            <v>0</v>
          </cell>
          <cell r="Y339">
            <v>0</v>
          </cell>
          <cell r="Z339">
            <v>15000000</v>
          </cell>
          <cell r="AA339">
            <v>11114208</v>
          </cell>
          <cell r="AB339">
            <v>792</v>
          </cell>
          <cell r="AC339">
            <v>775</v>
          </cell>
          <cell r="AD339">
            <v>792</v>
          </cell>
          <cell r="AE339">
            <v>775</v>
          </cell>
          <cell r="AF339">
            <v>0</v>
          </cell>
          <cell r="AG339">
            <v>0</v>
          </cell>
          <cell r="AJ339">
            <v>382082.35</v>
          </cell>
          <cell r="AK339">
            <v>382082.35</v>
          </cell>
          <cell r="AL339">
            <v>2346543.38</v>
          </cell>
          <cell r="AM339">
            <v>2346543.38</v>
          </cell>
          <cell r="AN339">
            <v>2728625.73</v>
          </cell>
          <cell r="AO339">
            <v>2728625.73</v>
          </cell>
          <cell r="AP339">
            <v>852133.4</v>
          </cell>
          <cell r="AQ339">
            <v>789033.31</v>
          </cell>
          <cell r="AR339">
            <v>4432766.87</v>
          </cell>
          <cell r="AS339">
            <v>4103655.8</v>
          </cell>
          <cell r="AT339">
            <v>5284900.2700000005</v>
          </cell>
          <cell r="AU339">
            <v>4892689.1099999994</v>
          </cell>
          <cell r="AV339">
            <v>41449.230000000003</v>
          </cell>
          <cell r="AW339">
            <v>245177.96000000002</v>
          </cell>
          <cell r="AX339">
            <v>286627.19</v>
          </cell>
          <cell r="BC339" t="str">
            <v>R</v>
          </cell>
          <cell r="BE339">
            <v>10000000</v>
          </cell>
          <cell r="BL339" t="str">
            <v>061-3671222</v>
          </cell>
          <cell r="BM339" t="str">
            <v>061-3671666</v>
          </cell>
          <cell r="BN339" t="str">
            <v>Thaùng 7/2000</v>
          </cell>
        </row>
        <row r="340">
          <cell r="A340" t="str">
            <v>KCN5</v>
          </cell>
          <cell r="B340">
            <v>18</v>
          </cell>
          <cell r="C340" t="str">
            <v>39/GP-KCN-ÑN</v>
          </cell>
          <cell r="D340">
            <v>36549</v>
          </cell>
          <cell r="E340">
            <v>472023000189</v>
          </cell>
          <cell r="F340">
            <v>39279</v>
          </cell>
          <cell r="G340" t="str">
            <v>Cty HHCN Chính Long Vieät Nam</v>
          </cell>
          <cell r="H340" t="str">
            <v>VietNam Jing Long Industrial Co., Ltd</v>
          </cell>
          <cell r="I340">
            <v>7110</v>
          </cell>
          <cell r="J340">
            <v>1</v>
          </cell>
          <cell r="K340" t="str">
            <v>Sx boä phaän giaûm xoùc xe maùy vaø gia coâng caùc linh kieän cô khí, reøn, daäp vaø eùp ñuùc caùc saûn phaåm cô khí baèng coâng ngheä ñuùc troïng löïc töø kim loaïi</v>
          </cell>
          <cell r="L340">
            <v>2930</v>
          </cell>
          <cell r="M340" t="str">
            <v>29</v>
          </cell>
          <cell r="N340" t="str">
            <v xml:space="preserve">Ñaøi Loan </v>
          </cell>
          <cell r="O340" t="str">
            <v>05</v>
          </cell>
          <cell r="P340">
            <v>3</v>
          </cell>
          <cell r="Q340">
            <v>3</v>
          </cell>
          <cell r="R340">
            <v>3300000</v>
          </cell>
          <cell r="S340">
            <v>1891257</v>
          </cell>
          <cell r="U340">
            <v>0</v>
          </cell>
          <cell r="V340">
            <v>0</v>
          </cell>
          <cell r="X340">
            <v>268940.01</v>
          </cell>
          <cell r="Y340">
            <v>268940.01</v>
          </cell>
          <cell r="Z340">
            <v>3300000</v>
          </cell>
          <cell r="AA340">
            <v>2160197.0099999998</v>
          </cell>
          <cell r="AB340">
            <v>44</v>
          </cell>
          <cell r="AC340">
            <v>41</v>
          </cell>
          <cell r="AD340">
            <v>44</v>
          </cell>
          <cell r="AE340">
            <v>41</v>
          </cell>
          <cell r="AF340">
            <v>0</v>
          </cell>
          <cell r="AG340">
            <v>0</v>
          </cell>
          <cell r="AL340">
            <v>75000</v>
          </cell>
          <cell r="AM340">
            <v>75000</v>
          </cell>
          <cell r="AN340">
            <v>75000</v>
          </cell>
          <cell r="AO340">
            <v>75000</v>
          </cell>
          <cell r="AR340">
            <v>437010.27</v>
          </cell>
          <cell r="AS340">
            <v>93817.72</v>
          </cell>
          <cell r="AT340">
            <v>437010.27</v>
          </cell>
          <cell r="AU340">
            <v>93817.72</v>
          </cell>
          <cell r="AW340">
            <v>23334.980000000003</v>
          </cell>
          <cell r="AX340">
            <v>23334.980000000003</v>
          </cell>
          <cell r="BE340">
            <v>1000000</v>
          </cell>
          <cell r="BL340" t="str">
            <v>061-985381</v>
          </cell>
          <cell r="BM340" t="str">
            <v>061-982860</v>
          </cell>
          <cell r="BN340" t="str">
            <v>03/2000 hoaït ñoäng</v>
          </cell>
        </row>
        <row r="341">
          <cell r="A341" t="str">
            <v>KCN5</v>
          </cell>
          <cell r="B341">
            <v>19</v>
          </cell>
          <cell r="C341" t="str">
            <v>35/GP-KCN-ÑN</v>
          </cell>
          <cell r="D341">
            <v>36472</v>
          </cell>
          <cell r="G341" t="str">
            <v>Cty TNHH Golden Flag Vieät Nam</v>
          </cell>
          <cell r="H341" t="str">
            <v>Golden Flag Vietnam Co., Ltd</v>
          </cell>
          <cell r="I341">
            <v>4089</v>
          </cell>
          <cell r="J341">
            <v>1</v>
          </cell>
          <cell r="K341" t="str">
            <v>Thieát keá cheá taïo, laép raùp, laép ñaët heä thoáng thoâng, loïc gioù, heä thoáng ñieàu hoøa khoâng khí, heä thoáng xöû lyù khoùi, buïi vaø xöû lyù nöôùc thaûi coâng nghieäp ñeå baûo veä moâi tröôøng.</v>
          </cell>
          <cell r="L341">
            <v>4322</v>
          </cell>
          <cell r="M341" t="str">
            <v>43</v>
          </cell>
          <cell r="N341" t="str">
            <v xml:space="preserve">Ñaøi Loan </v>
          </cell>
          <cell r="O341" t="str">
            <v>05</v>
          </cell>
          <cell r="P341">
            <v>3</v>
          </cell>
          <cell r="Q341">
            <v>3</v>
          </cell>
          <cell r="R341">
            <v>1200000</v>
          </cell>
          <cell r="S341">
            <v>558908</v>
          </cell>
          <cell r="U341">
            <v>0</v>
          </cell>
          <cell r="V341">
            <v>0</v>
          </cell>
          <cell r="X341">
            <v>0</v>
          </cell>
          <cell r="Y341">
            <v>0</v>
          </cell>
          <cell r="Z341">
            <v>1200000</v>
          </cell>
          <cell r="AA341">
            <v>558908</v>
          </cell>
          <cell r="AB341">
            <v>76</v>
          </cell>
          <cell r="AC341">
            <v>69</v>
          </cell>
          <cell r="AD341">
            <v>76</v>
          </cell>
          <cell r="AE341">
            <v>69</v>
          </cell>
          <cell r="AF341">
            <v>0</v>
          </cell>
          <cell r="AG341">
            <v>0</v>
          </cell>
          <cell r="AL341">
            <v>0</v>
          </cell>
          <cell r="AM341">
            <v>0</v>
          </cell>
          <cell r="AN341">
            <v>0</v>
          </cell>
          <cell r="AO341">
            <v>0</v>
          </cell>
          <cell r="AR341">
            <v>0</v>
          </cell>
          <cell r="AS341">
            <v>0</v>
          </cell>
          <cell r="AT341">
            <v>0</v>
          </cell>
          <cell r="AU341">
            <v>0</v>
          </cell>
          <cell r="AW341">
            <v>0</v>
          </cell>
          <cell r="AX341">
            <v>0</v>
          </cell>
          <cell r="BE341">
            <v>400000</v>
          </cell>
          <cell r="BL341" t="str">
            <v>061 - 982070/071</v>
          </cell>
          <cell r="BM341" t="str">
            <v>061 - 982069</v>
          </cell>
        </row>
        <row r="342">
          <cell r="A342" t="str">
            <v>KCN5</v>
          </cell>
          <cell r="B342">
            <v>20</v>
          </cell>
          <cell r="C342" t="str">
            <v>40/GP-KCN-ÑN</v>
          </cell>
          <cell r="D342">
            <v>36591</v>
          </cell>
          <cell r="E342">
            <v>472023000480</v>
          </cell>
          <cell r="F342">
            <v>39592</v>
          </cell>
          <cell r="G342" t="str">
            <v>Cty HHSX Gia coâng Vieät Nhaát</v>
          </cell>
          <cell r="H342" t="str">
            <v>First VietNam Electrocoating Co., Ltd</v>
          </cell>
          <cell r="I342">
            <v>3360</v>
          </cell>
          <cell r="J342">
            <v>1</v>
          </cell>
          <cell r="K342" t="str">
            <v>Gia coâng sôn caùc loaïi linh kieän baèng kim loaïi</v>
          </cell>
          <cell r="L342">
            <v>2592</v>
          </cell>
          <cell r="M342" t="str">
            <v>25</v>
          </cell>
          <cell r="N342" t="str">
            <v xml:space="preserve">Ñaøi Loan </v>
          </cell>
          <cell r="O342" t="str">
            <v>05</v>
          </cell>
          <cell r="P342">
            <v>3</v>
          </cell>
          <cell r="Q342">
            <v>3</v>
          </cell>
          <cell r="R342">
            <v>1000000</v>
          </cell>
          <cell r="S342">
            <v>453875</v>
          </cell>
          <cell r="U342">
            <v>0</v>
          </cell>
          <cell r="V342">
            <v>0</v>
          </cell>
          <cell r="X342">
            <v>0</v>
          </cell>
          <cell r="Y342">
            <v>0</v>
          </cell>
          <cell r="Z342">
            <v>1000000</v>
          </cell>
          <cell r="AA342">
            <v>453875</v>
          </cell>
          <cell r="AB342">
            <v>80</v>
          </cell>
          <cell r="AC342">
            <v>80</v>
          </cell>
          <cell r="AD342">
            <v>80</v>
          </cell>
          <cell r="AE342">
            <v>80</v>
          </cell>
          <cell r="AF342">
            <v>0</v>
          </cell>
          <cell r="AG342">
            <v>0</v>
          </cell>
          <cell r="AL342">
            <v>0</v>
          </cell>
          <cell r="AM342">
            <v>0</v>
          </cell>
          <cell r="AN342">
            <v>0</v>
          </cell>
          <cell r="AO342">
            <v>0</v>
          </cell>
          <cell r="AR342">
            <v>0</v>
          </cell>
          <cell r="AS342">
            <v>0</v>
          </cell>
          <cell r="AT342">
            <v>0</v>
          </cell>
          <cell r="AU342">
            <v>0</v>
          </cell>
          <cell r="AW342">
            <v>0</v>
          </cell>
          <cell r="AX342">
            <v>0</v>
          </cell>
          <cell r="BE342">
            <v>507111</v>
          </cell>
          <cell r="BL342" t="str">
            <v>061-982166/167</v>
          </cell>
          <cell r="BM342" t="str">
            <v>061-982168</v>
          </cell>
        </row>
        <row r="343">
          <cell r="A343" t="str">
            <v>KCN5</v>
          </cell>
          <cell r="B343">
            <v>21</v>
          </cell>
          <cell r="C343" t="str">
            <v>51/GP-KCN-ÑN</v>
          </cell>
          <cell r="D343">
            <v>36767</v>
          </cell>
          <cell r="E343">
            <v>472043000655</v>
          </cell>
          <cell r="F343">
            <v>39699</v>
          </cell>
          <cell r="G343" t="str">
            <v>Coâng ty TNHH Infinity</v>
          </cell>
          <cell r="H343" t="str">
            <v>Infinity Multi-Packaging Co., Ltd</v>
          </cell>
          <cell r="I343">
            <v>4740</v>
          </cell>
          <cell r="J343">
            <v>1</v>
          </cell>
          <cell r="K343" t="str">
            <v>Sx caùc bình xòt aùp löïc (Aerosol), caùc loaïi voû hoäp, bao bì baèng kim loaïi. Thöïc hieän quyeàn xuaát khaåu, nhaäp khaåu.</v>
          </cell>
          <cell r="L343">
            <v>2599</v>
          </cell>
          <cell r="M343" t="str">
            <v>25</v>
          </cell>
          <cell r="N343" t="str">
            <v>Ñaøi Loan</v>
          </cell>
          <cell r="O343" t="str">
            <v>05</v>
          </cell>
          <cell r="P343">
            <v>3</v>
          </cell>
          <cell r="Q343">
            <v>3</v>
          </cell>
          <cell r="R343">
            <v>3300000</v>
          </cell>
          <cell r="S343">
            <v>1206030</v>
          </cell>
          <cell r="U343">
            <v>0</v>
          </cell>
          <cell r="V343">
            <v>0</v>
          </cell>
          <cell r="X343">
            <v>0</v>
          </cell>
          <cell r="Y343">
            <v>0</v>
          </cell>
          <cell r="Z343">
            <v>3300000</v>
          </cell>
          <cell r="AA343">
            <v>1206030</v>
          </cell>
          <cell r="AB343">
            <v>56</v>
          </cell>
          <cell r="AC343">
            <v>54</v>
          </cell>
          <cell r="AD343">
            <v>70</v>
          </cell>
          <cell r="AE343">
            <v>69</v>
          </cell>
          <cell r="AF343">
            <v>-14</v>
          </cell>
          <cell r="AG343">
            <v>-15</v>
          </cell>
          <cell r="AJ343">
            <v>0</v>
          </cell>
          <cell r="AK343">
            <v>0</v>
          </cell>
          <cell r="AL343">
            <v>0</v>
          </cell>
          <cell r="AM343">
            <v>0</v>
          </cell>
          <cell r="AN343">
            <v>0</v>
          </cell>
          <cell r="AO343">
            <v>0</v>
          </cell>
          <cell r="AP343">
            <v>248074</v>
          </cell>
          <cell r="AQ343">
            <v>0</v>
          </cell>
          <cell r="AR343">
            <v>1051228</v>
          </cell>
          <cell r="AS343">
            <v>0</v>
          </cell>
          <cell r="AT343">
            <v>1299302</v>
          </cell>
          <cell r="AU343">
            <v>0</v>
          </cell>
          <cell r="AV343">
            <v>0</v>
          </cell>
          <cell r="AW343">
            <v>0</v>
          </cell>
          <cell r="AX343">
            <v>0</v>
          </cell>
          <cell r="BC343" t="str">
            <v>R</v>
          </cell>
          <cell r="BE343">
            <v>1000000</v>
          </cell>
          <cell r="BL343" t="str">
            <v>061-982867/3888728</v>
          </cell>
          <cell r="BM343" t="str">
            <v>061-984313</v>
          </cell>
        </row>
        <row r="344">
          <cell r="A344" t="str">
            <v>KCN5</v>
          </cell>
          <cell r="B344">
            <v>22</v>
          </cell>
          <cell r="C344" t="str">
            <v>56/GP-KCN-ÑN</v>
          </cell>
          <cell r="D344">
            <v>36817</v>
          </cell>
          <cell r="E344">
            <v>472043000304</v>
          </cell>
          <cell r="F344">
            <v>39468</v>
          </cell>
          <cell r="G344" t="str">
            <v xml:space="preserve">Cty TNHH Vieät Hoaèng </v>
          </cell>
          <cell r="H344" t="str">
            <v>VietHoang Co., Ltd</v>
          </cell>
          <cell r="I344">
            <v>20000</v>
          </cell>
          <cell r="J344">
            <v>1</v>
          </cell>
          <cell r="K344" t="str">
            <v>Sx gia coâng, cheá bieán caùc sp trang trí noäi thaát goã töø nguoàn goã nhaäp khaåu chính ngaïch. Thöïc hieän quyeàn xuaát khaåu, quyeàn nhaäp khaåu</v>
          </cell>
          <cell r="L344">
            <v>1629</v>
          </cell>
          <cell r="M344" t="str">
            <v>16</v>
          </cell>
          <cell r="N344" t="str">
            <v>Ñaøi Loan</v>
          </cell>
          <cell r="O344" t="str">
            <v>05</v>
          </cell>
          <cell r="P344">
            <v>3</v>
          </cell>
          <cell r="Q344">
            <v>3</v>
          </cell>
          <cell r="R344">
            <v>5500000</v>
          </cell>
          <cell r="S344">
            <v>4083242</v>
          </cell>
          <cell r="U344">
            <v>0</v>
          </cell>
          <cell r="V344">
            <v>0</v>
          </cell>
          <cell r="X344">
            <v>0</v>
          </cell>
          <cell r="Y344">
            <v>0</v>
          </cell>
          <cell r="Z344">
            <v>5500000</v>
          </cell>
          <cell r="AA344">
            <v>4083242</v>
          </cell>
          <cell r="AB344">
            <v>686</v>
          </cell>
          <cell r="AC344">
            <v>679</v>
          </cell>
          <cell r="AD344">
            <v>686</v>
          </cell>
          <cell r="AE344">
            <v>679</v>
          </cell>
          <cell r="AF344">
            <v>0</v>
          </cell>
          <cell r="AG344">
            <v>0</v>
          </cell>
          <cell r="AL344">
            <v>0</v>
          </cell>
          <cell r="AM344">
            <v>0</v>
          </cell>
          <cell r="AN344">
            <v>0</v>
          </cell>
          <cell r="AO344">
            <v>0</v>
          </cell>
          <cell r="AR344">
            <v>0</v>
          </cell>
          <cell r="AS344">
            <v>0</v>
          </cell>
          <cell r="AT344">
            <v>0</v>
          </cell>
          <cell r="AU344">
            <v>0</v>
          </cell>
          <cell r="AW344">
            <v>0</v>
          </cell>
          <cell r="AX344">
            <v>0</v>
          </cell>
          <cell r="BE344">
            <v>3100000</v>
          </cell>
          <cell r="BL344" t="str">
            <v>061-981738</v>
          </cell>
          <cell r="BM344" t="str">
            <v>061-981731</v>
          </cell>
          <cell r="BN344" t="str">
            <v>11/2001 hoaït ñoäng</v>
          </cell>
        </row>
        <row r="345">
          <cell r="A345" t="str">
            <v>KCN5</v>
          </cell>
          <cell r="B345">
            <v>23</v>
          </cell>
          <cell r="C345" t="str">
            <v>64/GP-KCN-ÑN</v>
          </cell>
          <cell r="D345">
            <v>36887</v>
          </cell>
          <cell r="E345">
            <v>472023000388</v>
          </cell>
          <cell r="F345">
            <v>39883</v>
          </cell>
          <cell r="G345" t="str">
            <v>Cty TNHH Ñieän cô Chen Ho</v>
          </cell>
          <cell r="H345" t="str">
            <v>Chen Ho Electric Co., Ltd</v>
          </cell>
          <cell r="I345">
            <v>8250</v>
          </cell>
          <cell r="J345">
            <v>1</v>
          </cell>
          <cell r="K345" t="str">
            <v>Sx caùc linh kieän motor, maùy ñieàu hoøa, kho laïnh, thuøng laïnh, ñoäng cô ñieän, SP ñoäng cô ñieän, sp ñieän gia duïng vaø caùc linh kieän coù lieân quan, sp ñieän coâng nghieäp vaø caùc linh kieän coù lieân quan.</v>
          </cell>
          <cell r="L345">
            <v>2811</v>
          </cell>
          <cell r="M345" t="str">
            <v>28</v>
          </cell>
          <cell r="N345" t="str">
            <v xml:space="preserve">Ñaøi Loan </v>
          </cell>
          <cell r="O345" t="str">
            <v>05</v>
          </cell>
          <cell r="P345">
            <v>3</v>
          </cell>
          <cell r="Q345">
            <v>3</v>
          </cell>
          <cell r="R345">
            <v>3000000</v>
          </cell>
          <cell r="S345">
            <v>1923625</v>
          </cell>
          <cell r="U345">
            <v>0</v>
          </cell>
          <cell r="V345">
            <v>0</v>
          </cell>
          <cell r="X345">
            <v>0</v>
          </cell>
          <cell r="Y345">
            <v>0</v>
          </cell>
          <cell r="Z345">
            <v>3000000</v>
          </cell>
          <cell r="AA345">
            <v>1923625</v>
          </cell>
          <cell r="AB345">
            <v>82</v>
          </cell>
          <cell r="AC345">
            <v>79</v>
          </cell>
          <cell r="AD345">
            <v>82</v>
          </cell>
          <cell r="AE345">
            <v>79</v>
          </cell>
          <cell r="AF345">
            <v>0</v>
          </cell>
          <cell r="AG345">
            <v>0</v>
          </cell>
          <cell r="AJ345">
            <v>58776</v>
          </cell>
          <cell r="AK345">
            <v>58776</v>
          </cell>
          <cell r="AL345">
            <v>427150</v>
          </cell>
          <cell r="AM345">
            <v>427150</v>
          </cell>
          <cell r="AN345">
            <v>485926</v>
          </cell>
          <cell r="AO345">
            <v>485926</v>
          </cell>
          <cell r="AP345">
            <v>68296</v>
          </cell>
          <cell r="AQ345">
            <v>62781</v>
          </cell>
          <cell r="AR345">
            <v>713395</v>
          </cell>
          <cell r="AS345">
            <v>666053</v>
          </cell>
          <cell r="AT345">
            <v>781691</v>
          </cell>
          <cell r="AU345">
            <v>728834</v>
          </cell>
          <cell r="AV345">
            <v>0</v>
          </cell>
          <cell r="AW345">
            <v>0</v>
          </cell>
          <cell r="AX345">
            <v>0</v>
          </cell>
          <cell r="BC345" t="str">
            <v>R</v>
          </cell>
          <cell r="BE345">
            <v>2400000</v>
          </cell>
          <cell r="BL345" t="str">
            <v>061-982769</v>
          </cell>
          <cell r="BM345" t="str">
            <v>061-982767</v>
          </cell>
        </row>
        <row r="346">
          <cell r="A346" t="str">
            <v>KCN5</v>
          </cell>
          <cell r="B346">
            <v>24</v>
          </cell>
          <cell r="C346" t="str">
            <v>69/GP-KCN-ÑN</v>
          </cell>
          <cell r="D346">
            <v>36910</v>
          </cell>
          <cell r="E346">
            <v>472023000071</v>
          </cell>
          <cell r="F346">
            <v>39547</v>
          </cell>
          <cell r="G346" t="str">
            <v>Cty Ñuùc chính xaùc C.Q.S. May's</v>
          </cell>
          <cell r="H346" t="str">
            <v>C.Q.S Precision Die Casting INC</v>
          </cell>
          <cell r="I346">
            <v>29997</v>
          </cell>
          <cell r="J346">
            <v>1</v>
          </cell>
          <cell r="K346" t="str">
            <v>Sx caùc linh kieän, phuï tuøng baèng kim loaïi vaø nhöïa duøng cho xe oâ toâ vaø xe gaén maùy, caùc loaïi coâng cuï vaø thieát bò ñieän, khuoân ñuùc baèng kim loaïi vaø nhöïa, sx xe 4 baùnh chuyeân duøng ñeå phuïc vuï cho saân goân…</v>
          </cell>
          <cell r="L346">
            <v>2930</v>
          </cell>
          <cell r="M346" t="str">
            <v>29</v>
          </cell>
          <cell r="N346" t="str">
            <v>Ñaøi Loan</v>
          </cell>
          <cell r="O346" t="str">
            <v>05</v>
          </cell>
          <cell r="P346">
            <v>3</v>
          </cell>
          <cell r="Q346">
            <v>3</v>
          </cell>
          <cell r="R346">
            <v>15000000</v>
          </cell>
          <cell r="S346">
            <v>5715419</v>
          </cell>
          <cell r="U346">
            <v>0</v>
          </cell>
          <cell r="V346">
            <v>0</v>
          </cell>
          <cell r="X346">
            <v>0</v>
          </cell>
          <cell r="Y346">
            <v>0</v>
          </cell>
          <cell r="Z346">
            <v>15000000</v>
          </cell>
          <cell r="AA346">
            <v>9300000</v>
          </cell>
          <cell r="AB346">
            <v>293</v>
          </cell>
          <cell r="AC346">
            <v>270</v>
          </cell>
          <cell r="AD346">
            <v>284</v>
          </cell>
          <cell r="AE346">
            <v>263</v>
          </cell>
          <cell r="AF346">
            <v>9</v>
          </cell>
          <cell r="AG346">
            <v>7</v>
          </cell>
          <cell r="AJ346">
            <v>277520.39</v>
          </cell>
          <cell r="AK346">
            <v>74732.58</v>
          </cell>
          <cell r="AL346">
            <v>166087.28</v>
          </cell>
          <cell r="AM346">
            <v>166087.28</v>
          </cell>
          <cell r="AN346">
            <v>1788954.24</v>
          </cell>
          <cell r="AO346">
            <v>1279800.3700000001</v>
          </cell>
          <cell r="AP346">
            <v>939248.36</v>
          </cell>
          <cell r="AQ346">
            <v>582147.85</v>
          </cell>
          <cell r="AR346">
            <v>732098.45</v>
          </cell>
          <cell r="AS346">
            <v>570434.14</v>
          </cell>
          <cell r="AT346">
            <v>4395487.45</v>
          </cell>
          <cell r="AU346">
            <v>3415555.21</v>
          </cell>
          <cell r="AV346">
            <v>19988.8</v>
          </cell>
          <cell r="AW346">
            <v>3837.32</v>
          </cell>
          <cell r="AX346">
            <v>23004.53</v>
          </cell>
          <cell r="AY346">
            <v>141398.42000000001</v>
          </cell>
          <cell r="BC346" t="str">
            <v>R</v>
          </cell>
          <cell r="BE346">
            <v>4500000</v>
          </cell>
          <cell r="BL346" t="str">
            <v>061 - 981690/89</v>
          </cell>
          <cell r="BM346" t="str">
            <v>061-3982894</v>
          </cell>
          <cell r="BN346" t="str">
            <v>10/2001 hoaït ñoäng</v>
          </cell>
        </row>
        <row r="347">
          <cell r="A347" t="str">
            <v>KCN5</v>
          </cell>
          <cell r="B347">
            <v>25</v>
          </cell>
          <cell r="C347" t="str">
            <v>72/GP-KCN-ÑN</v>
          </cell>
          <cell r="D347">
            <v>36935</v>
          </cell>
          <cell r="E347">
            <v>472023000090</v>
          </cell>
          <cell r="F347">
            <v>39762</v>
          </cell>
          <cell r="G347" t="str">
            <v xml:space="preserve">Cty TNHH Coâng nghieäp Eagle </v>
          </cell>
          <cell r="H347" t="str">
            <v>Eagle Corporation</v>
          </cell>
          <cell r="I347">
            <v>12800</v>
          </cell>
          <cell r="J347">
            <v>1</v>
          </cell>
          <cell r="K347" t="str">
            <v>Sx linh kieän, phuï tuøng xe oâ toâ, xe gaén maáy. Sx caùc sp coù aùp löïc daàu, aùp löïc khí trong caùc ngaønh coâng nghieäp oâ toâ, xe maùy, maùy moùc cô khí, cô khí gia duïng vaø vaên phoøng. Thöïc hieän quyeân xuaát khaåu, nhaäp khaåu.</v>
          </cell>
          <cell r="L347">
            <v>2930</v>
          </cell>
          <cell r="M347" t="str">
            <v>29</v>
          </cell>
          <cell r="N347" t="str">
            <v xml:space="preserve">Ñaøi Loan </v>
          </cell>
          <cell r="O347" t="str">
            <v>05</v>
          </cell>
          <cell r="P347">
            <v>3</v>
          </cell>
          <cell r="Q347">
            <v>3</v>
          </cell>
          <cell r="R347">
            <v>5000000</v>
          </cell>
          <cell r="S347">
            <v>4824755</v>
          </cell>
          <cell r="U347">
            <v>0</v>
          </cell>
          <cell r="V347">
            <v>0</v>
          </cell>
          <cell r="X347">
            <v>0</v>
          </cell>
          <cell r="Y347">
            <v>0</v>
          </cell>
          <cell r="Z347">
            <v>5000000</v>
          </cell>
          <cell r="AA347">
            <v>4824755</v>
          </cell>
          <cell r="AB347">
            <v>109</v>
          </cell>
          <cell r="AC347">
            <v>105</v>
          </cell>
          <cell r="AD347">
            <v>104</v>
          </cell>
          <cell r="AE347">
            <v>100</v>
          </cell>
          <cell r="AF347">
            <v>5</v>
          </cell>
          <cell r="AG347">
            <v>5</v>
          </cell>
          <cell r="AJ347">
            <v>0</v>
          </cell>
          <cell r="AK347">
            <v>0</v>
          </cell>
          <cell r="AL347">
            <v>0</v>
          </cell>
          <cell r="AM347">
            <v>0</v>
          </cell>
          <cell r="AN347">
            <v>0</v>
          </cell>
          <cell r="AO347">
            <v>0</v>
          </cell>
          <cell r="AP347">
            <v>270128</v>
          </cell>
          <cell r="AQ347">
            <v>0</v>
          </cell>
          <cell r="AR347">
            <v>702453.47</v>
          </cell>
          <cell r="AS347">
            <v>0</v>
          </cell>
          <cell r="AT347">
            <v>1127631.0900000001</v>
          </cell>
          <cell r="AU347">
            <v>0</v>
          </cell>
          <cell r="AV347">
            <v>101706</v>
          </cell>
          <cell r="AW347">
            <v>155719</v>
          </cell>
          <cell r="AX347">
            <v>257425</v>
          </cell>
          <cell r="BC347" t="str">
            <v>R</v>
          </cell>
          <cell r="BE347">
            <v>1500000</v>
          </cell>
          <cell r="BL347" t="str">
            <v>061-3982300</v>
          </cell>
          <cell r="BM347" t="str">
            <v>061-3982960</v>
          </cell>
          <cell r="BN347" t="str">
            <v>hoaït ñoäng 05/2005</v>
          </cell>
        </row>
        <row r="348">
          <cell r="A348" t="str">
            <v>KCN5</v>
          </cell>
          <cell r="B348">
            <v>26</v>
          </cell>
          <cell r="C348" t="str">
            <v>73/GP-KCN-ÑN</v>
          </cell>
          <cell r="D348">
            <v>36936</v>
          </cell>
          <cell r="G348" t="str">
            <v>Cty TNHH May Million Win (Vieät Nam) (tröôùc laø Mc Call)</v>
          </cell>
          <cell r="H348" t="str">
            <v>Million Win (Vietnam) Garment Co., Ltd</v>
          </cell>
          <cell r="I348">
            <v>20000</v>
          </cell>
          <cell r="J348">
            <v>1</v>
          </cell>
          <cell r="K348" t="str">
            <v>Sx vaø gia coâng caùc sp may maëc</v>
          </cell>
          <cell r="L348">
            <v>1410</v>
          </cell>
          <cell r="M348" t="str">
            <v>14</v>
          </cell>
          <cell r="N348" t="str">
            <v>VN-Trung Quoác (Hoàng Koâng)</v>
          </cell>
          <cell r="O348">
            <v>16</v>
          </cell>
          <cell r="P348">
            <v>2</v>
          </cell>
          <cell r="Q348">
            <v>2</v>
          </cell>
          <cell r="R348">
            <v>2050000</v>
          </cell>
          <cell r="S348">
            <v>901728</v>
          </cell>
          <cell r="U348">
            <v>0</v>
          </cell>
          <cell r="V348">
            <v>0</v>
          </cell>
          <cell r="X348">
            <v>0</v>
          </cell>
          <cell r="Y348">
            <v>0</v>
          </cell>
          <cell r="Z348">
            <v>2050000</v>
          </cell>
          <cell r="AA348">
            <v>901728</v>
          </cell>
          <cell r="AB348">
            <v>309</v>
          </cell>
          <cell r="AC348">
            <v>308</v>
          </cell>
          <cell r="AD348">
            <v>309</v>
          </cell>
          <cell r="AE348">
            <v>308</v>
          </cell>
          <cell r="AF348">
            <v>0</v>
          </cell>
          <cell r="AG348">
            <v>0</v>
          </cell>
          <cell r="AL348">
            <v>0</v>
          </cell>
          <cell r="AM348">
            <v>0</v>
          </cell>
          <cell r="AN348">
            <v>0</v>
          </cell>
          <cell r="AO348">
            <v>0</v>
          </cell>
          <cell r="AR348">
            <v>20083.759999999998</v>
          </cell>
          <cell r="AS348">
            <v>0</v>
          </cell>
          <cell r="AT348">
            <v>20083.759999999998</v>
          </cell>
          <cell r="AU348">
            <v>0</v>
          </cell>
          <cell r="AW348">
            <v>0</v>
          </cell>
          <cell r="AX348">
            <v>0</v>
          </cell>
          <cell r="BE348">
            <v>1050000</v>
          </cell>
          <cell r="BL348" t="str">
            <v>061-984215</v>
          </cell>
          <cell r="BM348" t="str">
            <v>061-983845</v>
          </cell>
        </row>
        <row r="349">
          <cell r="A349" t="str">
            <v>KCN5</v>
          </cell>
          <cell r="B349">
            <v>27</v>
          </cell>
          <cell r="C349" t="str">
            <v>82/GP-KCN-ÑN</v>
          </cell>
          <cell r="D349">
            <v>37054</v>
          </cell>
          <cell r="E349">
            <v>472043000519</v>
          </cell>
          <cell r="F349">
            <v>39622</v>
          </cell>
          <cell r="G349" t="str">
            <v>Cty HH Ñieän Thuïy Thaùi Vieät Nam</v>
          </cell>
          <cell r="H349" t="str">
            <v>VietNam Suitai Electric Ltd</v>
          </cell>
          <cell r="I349">
            <v>3735</v>
          </cell>
          <cell r="J349">
            <v>1</v>
          </cell>
          <cell r="K349" t="str">
            <v>Sx linh kieän, phuï tuøng ñieän cuûa xe oâ toâ vaø xe gaén maùy, ñoäng cô moät soá thieát bò ñieän gia duïng.</v>
          </cell>
          <cell r="L349">
            <v>2930</v>
          </cell>
          <cell r="M349" t="str">
            <v>29</v>
          </cell>
          <cell r="N349" t="str">
            <v>Ñaøi Loan</v>
          </cell>
          <cell r="O349" t="str">
            <v>05</v>
          </cell>
          <cell r="P349">
            <v>3</v>
          </cell>
          <cell r="Q349">
            <v>3</v>
          </cell>
          <cell r="R349">
            <v>1500000</v>
          </cell>
          <cell r="S349">
            <v>450000</v>
          </cell>
          <cell r="U349">
            <v>0</v>
          </cell>
          <cell r="V349">
            <v>0</v>
          </cell>
          <cell r="X349">
            <v>0</v>
          </cell>
          <cell r="Y349">
            <v>0</v>
          </cell>
          <cell r="Z349">
            <v>1500000</v>
          </cell>
          <cell r="AA349">
            <v>450000</v>
          </cell>
          <cell r="AB349">
            <v>33</v>
          </cell>
          <cell r="AC349">
            <v>33</v>
          </cell>
          <cell r="AD349">
            <v>33</v>
          </cell>
          <cell r="AE349">
            <v>33</v>
          </cell>
          <cell r="AF349">
            <v>0</v>
          </cell>
          <cell r="AG349">
            <v>0</v>
          </cell>
          <cell r="AL349">
            <v>0</v>
          </cell>
          <cell r="AM349">
            <v>0</v>
          </cell>
          <cell r="AN349">
            <v>0</v>
          </cell>
          <cell r="AO349">
            <v>0</v>
          </cell>
          <cell r="AR349">
            <v>0</v>
          </cell>
          <cell r="AS349">
            <v>0</v>
          </cell>
          <cell r="AT349">
            <v>0</v>
          </cell>
          <cell r="AU349">
            <v>0</v>
          </cell>
          <cell r="AW349">
            <v>0</v>
          </cell>
          <cell r="AX349">
            <v>0</v>
          </cell>
          <cell r="BE349">
            <v>450000</v>
          </cell>
          <cell r="BL349" t="str">
            <v>061-981761/762</v>
          </cell>
          <cell r="BM349" t="str">
            <v>061-981760</v>
          </cell>
        </row>
        <row r="350">
          <cell r="A350" t="str">
            <v>KCN5</v>
          </cell>
          <cell r="B350">
            <v>28</v>
          </cell>
          <cell r="C350" t="str">
            <v>85/GP-KCN-ÑN</v>
          </cell>
          <cell r="D350">
            <v>37110</v>
          </cell>
          <cell r="E350">
            <v>472023000486</v>
          </cell>
          <cell r="F350">
            <v>39601</v>
          </cell>
          <cell r="G350" t="str">
            <v>Cty HHCN Baûo Vieät</v>
          </cell>
          <cell r="H350" t="str">
            <v>Bao Viet Industrial Co., Ltd</v>
          </cell>
          <cell r="I350">
            <v>15000</v>
          </cell>
          <cell r="J350">
            <v>1</v>
          </cell>
          <cell r="K350" t="str">
            <v>Sx linh kieän xe oâ toâ vaø gaén maùy,trang thieát bò vaên phoøng, muùt ngoài caùc loaïi, caùc chi tieát kim loaïi cuûa xe laên duøng cho ngöôøi taøn taät, caùc chi tieát kim loaïi duøng trong coâng nghieäp</v>
          </cell>
          <cell r="L350">
            <v>2930</v>
          </cell>
          <cell r="M350" t="str">
            <v>29</v>
          </cell>
          <cell r="N350" t="str">
            <v>Ñaøi Loan</v>
          </cell>
          <cell r="O350" t="str">
            <v>05</v>
          </cell>
          <cell r="P350">
            <v>3</v>
          </cell>
          <cell r="Q350">
            <v>3</v>
          </cell>
          <cell r="R350">
            <v>1200000</v>
          </cell>
          <cell r="S350">
            <v>454609</v>
          </cell>
          <cell r="U350">
            <v>0</v>
          </cell>
          <cell r="V350">
            <v>0</v>
          </cell>
          <cell r="X350">
            <v>0</v>
          </cell>
          <cell r="Y350">
            <v>0</v>
          </cell>
          <cell r="Z350">
            <v>1200000</v>
          </cell>
          <cell r="AA350">
            <v>454609</v>
          </cell>
          <cell r="AB350">
            <v>51</v>
          </cell>
          <cell r="AC350">
            <v>50</v>
          </cell>
          <cell r="AD350">
            <v>51</v>
          </cell>
          <cell r="AE350">
            <v>50</v>
          </cell>
          <cell r="AF350">
            <v>0</v>
          </cell>
          <cell r="AG350">
            <v>0</v>
          </cell>
          <cell r="AL350">
            <v>0</v>
          </cell>
          <cell r="AM350">
            <v>0</v>
          </cell>
          <cell r="AN350">
            <v>0</v>
          </cell>
          <cell r="AO350">
            <v>0</v>
          </cell>
          <cell r="AR350">
            <v>2004.4</v>
          </cell>
          <cell r="AS350">
            <v>0</v>
          </cell>
          <cell r="AT350">
            <v>2004.4</v>
          </cell>
          <cell r="AU350">
            <v>0</v>
          </cell>
          <cell r="AW350">
            <v>0</v>
          </cell>
          <cell r="AX350">
            <v>0</v>
          </cell>
          <cell r="BE350">
            <v>500000</v>
          </cell>
          <cell r="BL350" t="str">
            <v>061-981851/852</v>
          </cell>
          <cell r="BM350" t="str">
            <v>061-981856</v>
          </cell>
        </row>
        <row r="351">
          <cell r="A351" t="str">
            <v>KCN5</v>
          </cell>
          <cell r="B351">
            <v>29</v>
          </cell>
          <cell r="C351" t="str">
            <v>86/GP-KCN-ÑN</v>
          </cell>
          <cell r="D351">
            <v>37110</v>
          </cell>
          <cell r="G351" t="str">
            <v xml:space="preserve">Cty TNHH Young Kwang Vina </v>
          </cell>
          <cell r="H351" t="str">
            <v>Young Kwang Vina Co., Ltd</v>
          </cell>
          <cell r="I351">
            <v>5000</v>
          </cell>
          <cell r="J351">
            <v>3</v>
          </cell>
          <cell r="K351" t="str">
            <v>Sx caùc loaïi ñoà duøng naáu beáp</v>
          </cell>
          <cell r="L351">
            <v>2599</v>
          </cell>
          <cell r="M351" t="str">
            <v>25</v>
          </cell>
          <cell r="N351" t="str">
            <v>Haøn Quoác</v>
          </cell>
          <cell r="O351" t="str">
            <v>06</v>
          </cell>
          <cell r="P351">
            <v>3</v>
          </cell>
          <cell r="Q351">
            <v>3</v>
          </cell>
          <cell r="R351">
            <v>1000000</v>
          </cell>
          <cell r="S351">
            <v>0</v>
          </cell>
          <cell r="U351">
            <v>0</v>
          </cell>
          <cell r="V351">
            <v>0</v>
          </cell>
          <cell r="X351">
            <v>0</v>
          </cell>
          <cell r="Y351">
            <v>0</v>
          </cell>
          <cell r="Z351">
            <v>1000000</v>
          </cell>
          <cell r="AA351">
            <v>0</v>
          </cell>
          <cell r="AD351">
            <v>0</v>
          </cell>
          <cell r="AE351">
            <v>0</v>
          </cell>
          <cell r="AF351">
            <v>0</v>
          </cell>
          <cell r="AG351">
            <v>0</v>
          </cell>
          <cell r="AL351">
            <v>0</v>
          </cell>
          <cell r="AM351">
            <v>0</v>
          </cell>
          <cell r="AN351">
            <v>0</v>
          </cell>
          <cell r="AO351">
            <v>0</v>
          </cell>
          <cell r="AR351">
            <v>0</v>
          </cell>
          <cell r="AS351">
            <v>0</v>
          </cell>
          <cell r="AT351">
            <v>0</v>
          </cell>
          <cell r="AU351">
            <v>0</v>
          </cell>
          <cell r="AW351">
            <v>0</v>
          </cell>
          <cell r="AX351">
            <v>0</v>
          </cell>
          <cell r="BE351">
            <v>500000</v>
          </cell>
        </row>
        <row r="352">
          <cell r="A352" t="str">
            <v>KCN5</v>
          </cell>
          <cell r="B352">
            <v>30</v>
          </cell>
          <cell r="C352" t="str">
            <v>95/GP-KCN-ÑN</v>
          </cell>
          <cell r="D352">
            <v>37188</v>
          </cell>
          <cell r="E352">
            <v>472023000058</v>
          </cell>
          <cell r="F352">
            <v>39622</v>
          </cell>
          <cell r="G352" t="str">
            <v xml:space="preserve">Cty HH KHKT Zoeng Chang Vieät Nam </v>
          </cell>
          <cell r="H352" t="str">
            <v>Vietnam Zoeng Chang Technology Ltd</v>
          </cell>
          <cell r="I352">
            <v>15000</v>
          </cell>
          <cell r="J352">
            <v>1</v>
          </cell>
          <cell r="K352" t="str">
            <v>Sx, gia coâng caùc linh kieän xe oâ toâ, xe gaén maùy, sx caùc chi tieát sp baèng hôïp kim, nguõ kim (nhoâm, gang, saét, theùp)</v>
          </cell>
          <cell r="L352">
            <v>2930</v>
          </cell>
          <cell r="M352" t="str">
            <v>29</v>
          </cell>
          <cell r="N352" t="str">
            <v>Ñaøi Loan</v>
          </cell>
          <cell r="O352" t="str">
            <v>05</v>
          </cell>
          <cell r="P352">
            <v>3</v>
          </cell>
          <cell r="Q352">
            <v>3</v>
          </cell>
          <cell r="R352">
            <v>2500000</v>
          </cell>
          <cell r="S352">
            <v>831967</v>
          </cell>
          <cell r="U352">
            <v>0</v>
          </cell>
          <cell r="V352">
            <v>0</v>
          </cell>
          <cell r="X352">
            <v>0</v>
          </cell>
          <cell r="Y352">
            <v>0</v>
          </cell>
          <cell r="Z352">
            <v>2500000</v>
          </cell>
          <cell r="AA352">
            <v>831967</v>
          </cell>
          <cell r="AB352">
            <v>91</v>
          </cell>
          <cell r="AC352">
            <v>88</v>
          </cell>
          <cell r="AD352">
            <v>91</v>
          </cell>
          <cell r="AE352">
            <v>88</v>
          </cell>
          <cell r="AF352">
            <v>0</v>
          </cell>
          <cell r="AG352">
            <v>0</v>
          </cell>
          <cell r="AL352">
            <v>0</v>
          </cell>
          <cell r="AM352">
            <v>0</v>
          </cell>
          <cell r="AN352">
            <v>0</v>
          </cell>
          <cell r="AO352">
            <v>0</v>
          </cell>
          <cell r="AR352">
            <v>0</v>
          </cell>
          <cell r="AS352">
            <v>0</v>
          </cell>
          <cell r="AT352">
            <v>0</v>
          </cell>
          <cell r="AU352">
            <v>0</v>
          </cell>
          <cell r="AW352">
            <v>0</v>
          </cell>
          <cell r="AX352">
            <v>0</v>
          </cell>
          <cell r="BE352">
            <v>660000</v>
          </cell>
          <cell r="BL352" t="str">
            <v>061-983112</v>
          </cell>
          <cell r="BM352" t="str">
            <v>061-983114</v>
          </cell>
          <cell r="BN352" t="str">
            <v>10/2001 hoaït ñoäng</v>
          </cell>
        </row>
        <row r="353">
          <cell r="A353" t="str">
            <v>KCN5</v>
          </cell>
          <cell r="B353">
            <v>31</v>
          </cell>
          <cell r="C353" t="str">
            <v>96/GP-KCN-ÑN</v>
          </cell>
          <cell r="D353">
            <v>37196</v>
          </cell>
          <cell r="E353">
            <v>472023000305</v>
          </cell>
          <cell r="F353">
            <v>39988</v>
          </cell>
          <cell r="G353" t="str">
            <v>Cty HHCN Geo-Gear</v>
          </cell>
          <cell r="H353" t="str">
            <v>Geo-Gear Industrial Co., Ltd</v>
          </cell>
          <cell r="I353">
            <v>7500</v>
          </cell>
          <cell r="J353">
            <v>1</v>
          </cell>
          <cell r="K353" t="str">
            <v>Sx vaø gia coâng caùc loaïi linh kieän, phuï tuøng duøng cho xe oâtoâ vaø xe gaén maùy.</v>
          </cell>
          <cell r="L353">
            <v>2930</v>
          </cell>
          <cell r="M353" t="str">
            <v>29</v>
          </cell>
          <cell r="N353" t="str">
            <v>Ñaøi Loan</v>
          </cell>
          <cell r="O353" t="str">
            <v>05</v>
          </cell>
          <cell r="P353">
            <v>3</v>
          </cell>
          <cell r="Q353">
            <v>3</v>
          </cell>
          <cell r="R353">
            <v>7000000</v>
          </cell>
          <cell r="S353">
            <v>2232500</v>
          </cell>
          <cell r="U353">
            <v>0</v>
          </cell>
          <cell r="V353">
            <v>0</v>
          </cell>
          <cell r="X353">
            <v>0</v>
          </cell>
          <cell r="Y353">
            <v>0</v>
          </cell>
          <cell r="Z353">
            <v>7000000</v>
          </cell>
          <cell r="AA353">
            <v>2232500</v>
          </cell>
          <cell r="AB353">
            <v>70</v>
          </cell>
          <cell r="AC353">
            <v>66</v>
          </cell>
          <cell r="AD353">
            <v>67</v>
          </cell>
          <cell r="AE353">
            <v>63</v>
          </cell>
          <cell r="AF353">
            <v>3</v>
          </cell>
          <cell r="AG353">
            <v>3</v>
          </cell>
          <cell r="AL353">
            <v>1274</v>
          </cell>
          <cell r="AM353">
            <v>1274</v>
          </cell>
          <cell r="AN353">
            <v>49144.65</v>
          </cell>
          <cell r="AO353">
            <v>2644.65</v>
          </cell>
          <cell r="AR353">
            <v>419096</v>
          </cell>
          <cell r="AS353">
            <v>703</v>
          </cell>
          <cell r="AT353">
            <v>612429.23</v>
          </cell>
          <cell r="AU353">
            <v>31819.94</v>
          </cell>
          <cell r="AW353">
            <v>30337</v>
          </cell>
          <cell r="AX353">
            <v>29412.39</v>
          </cell>
          <cell r="BC353" t="str">
            <v>R</v>
          </cell>
          <cell r="BE353">
            <v>2467700</v>
          </cell>
          <cell r="BF353">
            <v>3051988</v>
          </cell>
          <cell r="BG353">
            <v>1520255</v>
          </cell>
          <cell r="BH353">
            <v>615671</v>
          </cell>
          <cell r="BJ353">
            <v>239707</v>
          </cell>
          <cell r="BL353" t="str">
            <v>061-983991/92</v>
          </cell>
          <cell r="BM353" t="str">
            <v>061-983280</v>
          </cell>
          <cell r="BN353" t="str">
            <v>06/2002 hoaït ñoäng</v>
          </cell>
        </row>
        <row r="354">
          <cell r="A354" t="str">
            <v>KCN5</v>
          </cell>
          <cell r="B354">
            <v>32</v>
          </cell>
          <cell r="C354" t="str">
            <v>103/GP-KCN-ÑN</v>
          </cell>
          <cell r="D354">
            <v>37225</v>
          </cell>
          <cell r="E354">
            <v>472023000198</v>
          </cell>
          <cell r="F354">
            <v>39283</v>
          </cell>
          <cell r="G354" t="str">
            <v>Cty TNHH Lunji Vina</v>
          </cell>
          <cell r="H354" t="str">
            <v>Lunji Vina Co., Ltd</v>
          </cell>
          <cell r="I354">
            <v>6187.5</v>
          </cell>
          <cell r="J354">
            <v>1</v>
          </cell>
          <cell r="K354" t="str">
            <v>Sx caùc loaïi duïng cuï naáu beáp baèng nhoâm vaø theùp khoâng gæ. Sx caùc loaïi ñoà duøng naáu beáp vaø linh kieän ñoà duøng naáu beáp. Gia coâng haøng hoaù cho thöông nhaân nöôùc ngoaøi</v>
          </cell>
          <cell r="L354">
            <v>2599</v>
          </cell>
          <cell r="M354" t="str">
            <v>25</v>
          </cell>
          <cell r="N354" t="str">
            <v>Ñaøi Loan</v>
          </cell>
          <cell r="O354" t="str">
            <v>05</v>
          </cell>
          <cell r="P354">
            <v>3</v>
          </cell>
          <cell r="Q354">
            <v>3</v>
          </cell>
          <cell r="R354">
            <v>1000000</v>
          </cell>
          <cell r="S354">
            <v>500000</v>
          </cell>
          <cell r="U354">
            <v>0</v>
          </cell>
          <cell r="V354">
            <v>0</v>
          </cell>
          <cell r="X354">
            <v>0</v>
          </cell>
          <cell r="Y354">
            <v>0</v>
          </cell>
          <cell r="Z354">
            <v>1000000</v>
          </cell>
          <cell r="AA354">
            <v>500000</v>
          </cell>
          <cell r="AB354">
            <v>20</v>
          </cell>
          <cell r="AC354">
            <v>17</v>
          </cell>
          <cell r="AD354">
            <v>20</v>
          </cell>
          <cell r="AE354">
            <v>17</v>
          </cell>
          <cell r="AF354">
            <v>0</v>
          </cell>
          <cell r="AG354">
            <v>0</v>
          </cell>
          <cell r="AL354">
            <v>0</v>
          </cell>
          <cell r="AM354">
            <v>0</v>
          </cell>
          <cell r="AN354">
            <v>0</v>
          </cell>
          <cell r="AO354">
            <v>0</v>
          </cell>
          <cell r="AR354">
            <v>0</v>
          </cell>
          <cell r="AS354">
            <v>0</v>
          </cell>
          <cell r="AT354">
            <v>0</v>
          </cell>
          <cell r="AU354">
            <v>0</v>
          </cell>
          <cell r="AW354">
            <v>0</v>
          </cell>
          <cell r="AX354">
            <v>0</v>
          </cell>
          <cell r="BE354">
            <v>500000</v>
          </cell>
          <cell r="BL354" t="str">
            <v>061-3671925/6</v>
          </cell>
          <cell r="BM354" t="str">
            <v>061-3671923</v>
          </cell>
        </row>
        <row r="355">
          <cell r="A355" t="str">
            <v>KCN5</v>
          </cell>
          <cell r="B355">
            <v>33</v>
          </cell>
          <cell r="C355" t="str">
            <v>106/GP-KCN-ÑN</v>
          </cell>
          <cell r="D355">
            <v>37252</v>
          </cell>
          <cell r="G355" t="str">
            <v xml:space="preserve">Cty TNHH Vieät Nam Unionlite </v>
          </cell>
          <cell r="H355" t="str">
            <v>VietNam Unionlite Industrial Co., Ltd</v>
          </cell>
          <cell r="I355">
            <v>8240</v>
          </cell>
          <cell r="J355">
            <v>1</v>
          </cell>
          <cell r="K355" t="str">
            <v>Sx caùc saûn phaåm may maëc</v>
          </cell>
          <cell r="L355">
            <v>1410</v>
          </cell>
          <cell r="M355" t="str">
            <v>14</v>
          </cell>
          <cell r="N355" t="str">
            <v>Ñaøi Loan</v>
          </cell>
          <cell r="O355" t="str">
            <v>05</v>
          </cell>
          <cell r="P355">
            <v>3</v>
          </cell>
          <cell r="Q355">
            <v>3</v>
          </cell>
          <cell r="R355">
            <v>1500000</v>
          </cell>
          <cell r="S355">
            <v>719728</v>
          </cell>
          <cell r="U355">
            <v>0</v>
          </cell>
          <cell r="V355">
            <v>0</v>
          </cell>
          <cell r="X355">
            <v>0</v>
          </cell>
          <cell r="Y355">
            <v>0</v>
          </cell>
          <cell r="Z355">
            <v>1500000</v>
          </cell>
          <cell r="AA355">
            <v>719728</v>
          </cell>
          <cell r="AB355">
            <v>52</v>
          </cell>
          <cell r="AC355">
            <v>50</v>
          </cell>
          <cell r="AD355">
            <v>66</v>
          </cell>
          <cell r="AE355">
            <v>64</v>
          </cell>
          <cell r="AF355">
            <v>-14</v>
          </cell>
          <cell r="AG355">
            <v>-14</v>
          </cell>
          <cell r="AL355">
            <v>0</v>
          </cell>
          <cell r="AM355">
            <v>0</v>
          </cell>
          <cell r="AN355">
            <v>0</v>
          </cell>
          <cell r="AO355">
            <v>0</v>
          </cell>
          <cell r="AP355">
            <v>10319.969117647059</v>
          </cell>
          <cell r="AQ355">
            <v>10319.969117647059</v>
          </cell>
          <cell r="AR355">
            <v>50117.65664705883</v>
          </cell>
          <cell r="AS355">
            <v>50117.65664705883</v>
          </cell>
          <cell r="AT355">
            <v>60437.625764705881</v>
          </cell>
          <cell r="AU355">
            <v>60437.625764705881</v>
          </cell>
          <cell r="AW355">
            <v>70.588235294117652</v>
          </cell>
          <cell r="AX355">
            <v>70.588235294117652</v>
          </cell>
          <cell r="AY355">
            <v>-35818.233999999997</v>
          </cell>
          <cell r="BC355" t="str">
            <v>R</v>
          </cell>
          <cell r="BE355">
            <v>750000</v>
          </cell>
          <cell r="BL355" t="str">
            <v>061-984173/177</v>
          </cell>
          <cell r="BM355" t="str">
            <v>061-984178</v>
          </cell>
        </row>
        <row r="356">
          <cell r="A356" t="str">
            <v>KCN5</v>
          </cell>
          <cell r="B356">
            <v>34</v>
          </cell>
          <cell r="C356" t="str">
            <v>108/GP-KCN-ÑN</v>
          </cell>
          <cell r="D356">
            <v>37270</v>
          </cell>
          <cell r="E356">
            <v>472023000646</v>
          </cell>
          <cell r="F356">
            <v>39980</v>
          </cell>
          <cell r="G356" t="str">
            <v>Cty HHCN First Metal Vieät Nam</v>
          </cell>
          <cell r="H356" t="str">
            <v>VietNam First Metal Industrial Co., Ltd</v>
          </cell>
          <cell r="I356">
            <v>6250</v>
          </cell>
          <cell r="J356">
            <v>1</v>
          </cell>
          <cell r="K356" t="str">
            <v>Sx, gia coâng caùc loaïi linh kieän, phuï tuøng baèng kim loaïi duøng cho xe oâtoâ, xe gaén maùy; linh kieän ñieän, ñieän tö, sx vaø gia coâng khuoân maãu kim loaïi</v>
          </cell>
          <cell r="L356">
            <v>2599</v>
          </cell>
          <cell r="M356" t="str">
            <v>25</v>
          </cell>
          <cell r="N356" t="str">
            <v>Ñaøi Loan</v>
          </cell>
          <cell r="O356" t="str">
            <v>05</v>
          </cell>
          <cell r="P356">
            <v>3</v>
          </cell>
          <cell r="Q356">
            <v>3</v>
          </cell>
          <cell r="R356">
            <v>2000000</v>
          </cell>
          <cell r="S356">
            <v>1219343</v>
          </cell>
          <cell r="U356">
            <v>0</v>
          </cell>
          <cell r="V356">
            <v>0</v>
          </cell>
          <cell r="X356">
            <v>0</v>
          </cell>
          <cell r="Y356">
            <v>0</v>
          </cell>
          <cell r="Z356">
            <v>2000000</v>
          </cell>
          <cell r="AA356">
            <v>1219343</v>
          </cell>
          <cell r="AB356">
            <v>92</v>
          </cell>
          <cell r="AC356">
            <v>90</v>
          </cell>
          <cell r="AD356">
            <v>87</v>
          </cell>
          <cell r="AE356">
            <v>85</v>
          </cell>
          <cell r="AF356">
            <v>5</v>
          </cell>
          <cell r="AG356">
            <v>5</v>
          </cell>
          <cell r="AL356">
            <v>23379</v>
          </cell>
          <cell r="AM356">
            <v>23379</v>
          </cell>
          <cell r="AN356">
            <v>23379</v>
          </cell>
          <cell r="AO356">
            <v>23379</v>
          </cell>
          <cell r="AR356">
            <v>385603.83</v>
          </cell>
          <cell r="AS356">
            <v>8444.74</v>
          </cell>
          <cell r="AT356">
            <v>810190.34</v>
          </cell>
          <cell r="AU356">
            <v>22312.86</v>
          </cell>
          <cell r="AW356">
            <v>10590.650000000001</v>
          </cell>
          <cell r="AX356">
            <v>20718.509999999998</v>
          </cell>
          <cell r="AZ356">
            <v>-10988.79</v>
          </cell>
          <cell r="BC356" t="str">
            <v>M</v>
          </cell>
          <cell r="BE356">
            <v>800000</v>
          </cell>
          <cell r="BL356" t="str">
            <v>061-983502</v>
          </cell>
          <cell r="BM356" t="str">
            <v>061-983503</v>
          </cell>
        </row>
        <row r="357">
          <cell r="A357" t="str">
            <v>KCN5</v>
          </cell>
          <cell r="B357">
            <v>35</v>
          </cell>
          <cell r="C357" t="str">
            <v>115/GP-KCN-ÑN</v>
          </cell>
          <cell r="D357">
            <v>37293</v>
          </cell>
          <cell r="G357" t="str">
            <v>Xí nghieäp Rostaing Technic</v>
          </cell>
          <cell r="H357" t="str">
            <v>Rostaing Technic</v>
          </cell>
          <cell r="I357">
            <v>6622.16</v>
          </cell>
          <cell r="J357">
            <v>1</v>
          </cell>
          <cell r="K357" t="str">
            <v>Sx caùc loaïi gaêng tay baûo hoä lao ñoäng</v>
          </cell>
          <cell r="L357">
            <v>1512</v>
          </cell>
          <cell r="M357" t="str">
            <v>15</v>
          </cell>
          <cell r="N357" t="str">
            <v>Phaùp</v>
          </cell>
          <cell r="O357" t="str">
            <v>04</v>
          </cell>
          <cell r="P357">
            <v>3</v>
          </cell>
          <cell r="Q357">
            <v>3</v>
          </cell>
          <cell r="R357">
            <v>600000</v>
          </cell>
          <cell r="S357">
            <v>191571</v>
          </cell>
          <cell r="U357">
            <v>0</v>
          </cell>
          <cell r="V357">
            <v>0</v>
          </cell>
          <cell r="X357">
            <v>0</v>
          </cell>
          <cell r="Y357">
            <v>0</v>
          </cell>
          <cell r="Z357">
            <v>600000</v>
          </cell>
          <cell r="AA357">
            <v>191571</v>
          </cell>
          <cell r="AB357">
            <v>86</v>
          </cell>
          <cell r="AC357">
            <v>83</v>
          </cell>
          <cell r="AD357">
            <v>72</v>
          </cell>
          <cell r="AE357">
            <v>69</v>
          </cell>
          <cell r="AF357">
            <v>14</v>
          </cell>
          <cell r="AG357">
            <v>14</v>
          </cell>
          <cell r="AJ357">
            <v>32897.449999999997</v>
          </cell>
          <cell r="AK357">
            <v>14297.45</v>
          </cell>
          <cell r="AL357">
            <v>0</v>
          </cell>
          <cell r="AM357">
            <v>0</v>
          </cell>
          <cell r="AN357">
            <v>32897.449999999997</v>
          </cell>
          <cell r="AO357">
            <v>14297.45</v>
          </cell>
          <cell r="AP357">
            <v>96563.95</v>
          </cell>
          <cell r="AQ357">
            <v>96563.95</v>
          </cell>
          <cell r="AR357">
            <v>260427.69</v>
          </cell>
          <cell r="AS357">
            <v>260427.69</v>
          </cell>
          <cell r="AT357">
            <v>484145.84</v>
          </cell>
          <cell r="AU357">
            <v>484145.84</v>
          </cell>
          <cell r="AV357">
            <v>2108.91</v>
          </cell>
          <cell r="AW357">
            <v>8379.16</v>
          </cell>
          <cell r="AX357">
            <v>6239.53</v>
          </cell>
          <cell r="AY357">
            <v>4001.22</v>
          </cell>
          <cell r="AZ357">
            <v>194154.25</v>
          </cell>
          <cell r="BC357" t="str">
            <v>R</v>
          </cell>
          <cell r="BE357">
            <v>200000</v>
          </cell>
          <cell r="BL357" t="str">
            <v>061-983955</v>
          </cell>
          <cell r="BM357" t="str">
            <v>061-983954</v>
          </cell>
        </row>
        <row r="358">
          <cell r="A358" t="str">
            <v>KCN5</v>
          </cell>
          <cell r="B358">
            <v>36</v>
          </cell>
          <cell r="C358" t="str">
            <v>120/GP-KCN-ÑN</v>
          </cell>
          <cell r="D358">
            <v>37333</v>
          </cell>
          <cell r="G358" t="str">
            <v>Cty TNHH Daây vaø caùp ñieän Yuh Cheng Vieät Nam (ngừng hoạt động)</v>
          </cell>
          <cell r="H358" t="str">
            <v>Yuh Cheng Electric Wire &amp; Cable Viet Nam Co., Ltd</v>
          </cell>
          <cell r="I358">
            <v>4016</v>
          </cell>
          <cell r="J358">
            <v>3</v>
          </cell>
          <cell r="K358" t="str">
            <v>Sx daây ñieän cho xe gaén maùy, ñieän thoaïi di ñoäng, daây ñieän caùc loaïi…</v>
          </cell>
          <cell r="L358">
            <v>2733</v>
          </cell>
          <cell r="M358" t="str">
            <v>27</v>
          </cell>
          <cell r="N358" t="str">
            <v>Ñaøi Loan</v>
          </cell>
          <cell r="O358" t="str">
            <v>05</v>
          </cell>
          <cell r="P358">
            <v>3</v>
          </cell>
          <cell r="Q358">
            <v>3</v>
          </cell>
          <cell r="R358">
            <v>600000</v>
          </cell>
          <cell r="S358">
            <v>313711</v>
          </cell>
          <cell r="U358">
            <v>0</v>
          </cell>
          <cell r="V358">
            <v>0</v>
          </cell>
          <cell r="X358">
            <v>0</v>
          </cell>
          <cell r="Y358">
            <v>0</v>
          </cell>
          <cell r="Z358">
            <v>600000</v>
          </cell>
          <cell r="AA358">
            <v>313711</v>
          </cell>
          <cell r="AB358">
            <v>5</v>
          </cell>
          <cell r="AC358">
            <v>5</v>
          </cell>
          <cell r="AD358">
            <v>5</v>
          </cell>
          <cell r="AE358">
            <v>5</v>
          </cell>
          <cell r="AF358">
            <v>0</v>
          </cell>
          <cell r="AG358">
            <v>0</v>
          </cell>
          <cell r="AL358">
            <v>0</v>
          </cell>
          <cell r="AM358">
            <v>0</v>
          </cell>
          <cell r="AN358">
            <v>0</v>
          </cell>
          <cell r="AO358">
            <v>0</v>
          </cell>
          <cell r="AR358">
            <v>0</v>
          </cell>
          <cell r="AS358">
            <v>0</v>
          </cell>
          <cell r="AT358">
            <v>0</v>
          </cell>
          <cell r="AU358">
            <v>0</v>
          </cell>
          <cell r="AW358">
            <v>0</v>
          </cell>
          <cell r="AX358">
            <v>0</v>
          </cell>
          <cell r="BE358">
            <v>200000</v>
          </cell>
          <cell r="BL358" t="str">
            <v>061-984231/232</v>
          </cell>
          <cell r="BM358" t="str">
            <v>061-984233</v>
          </cell>
        </row>
        <row r="359">
          <cell r="A359" t="str">
            <v>KCN5</v>
          </cell>
          <cell r="B359">
            <v>37</v>
          </cell>
          <cell r="C359" t="str">
            <v>121/GP-KCN-ÑN</v>
          </cell>
          <cell r="D359">
            <v>37333</v>
          </cell>
          <cell r="G359" t="str">
            <v>Cty TNHH Ñieän vaø ñieän töû Yow Guan</v>
          </cell>
          <cell r="H359" t="str">
            <v>Yow Guan Electric Co., Ltd</v>
          </cell>
          <cell r="I359">
            <v>4016</v>
          </cell>
          <cell r="J359">
            <v>1</v>
          </cell>
          <cell r="K359" t="str">
            <v>Sx laép raùp daây ñieän linh kieän, phuï tuøng ñieän duøng cho xe oâ toâ vaø xe gaén maùy, daây ñieän caùc loaïi…</v>
          </cell>
          <cell r="L359">
            <v>2930</v>
          </cell>
          <cell r="M359" t="str">
            <v>29</v>
          </cell>
          <cell r="N359" t="str">
            <v>Samoa</v>
          </cell>
          <cell r="O359">
            <v>26</v>
          </cell>
          <cell r="P359">
            <v>3</v>
          </cell>
          <cell r="Q359">
            <v>3</v>
          </cell>
          <cell r="R359">
            <v>1000000</v>
          </cell>
          <cell r="S359">
            <v>700000</v>
          </cell>
          <cell r="U359">
            <v>0</v>
          </cell>
          <cell r="V359">
            <v>0</v>
          </cell>
          <cell r="X359">
            <v>0</v>
          </cell>
          <cell r="Y359">
            <v>0</v>
          </cell>
          <cell r="Z359">
            <v>1000000</v>
          </cell>
          <cell r="AA359">
            <v>700000</v>
          </cell>
          <cell r="AB359">
            <v>41</v>
          </cell>
          <cell r="AC359">
            <v>40</v>
          </cell>
          <cell r="AD359">
            <v>40</v>
          </cell>
          <cell r="AE359">
            <v>39</v>
          </cell>
          <cell r="AF359">
            <v>1</v>
          </cell>
          <cell r="AG359">
            <v>1</v>
          </cell>
          <cell r="AL359">
            <v>28020</v>
          </cell>
          <cell r="AM359">
            <v>10009</v>
          </cell>
          <cell r="AN359">
            <v>28020</v>
          </cell>
          <cell r="AO359">
            <v>10009</v>
          </cell>
          <cell r="AP359">
            <v>46869</v>
          </cell>
          <cell r="AQ359">
            <v>1317</v>
          </cell>
          <cell r="AR359">
            <v>111337</v>
          </cell>
          <cell r="AS359">
            <v>15814</v>
          </cell>
          <cell r="AT359">
            <v>158206</v>
          </cell>
          <cell r="AU359">
            <v>17131</v>
          </cell>
          <cell r="AW359">
            <v>31</v>
          </cell>
          <cell r="AX359">
            <v>234</v>
          </cell>
          <cell r="BC359" t="str">
            <v>R</v>
          </cell>
          <cell r="BE359">
            <v>240000</v>
          </cell>
          <cell r="BL359" t="str">
            <v>061-3671234</v>
          </cell>
          <cell r="BM359" t="str">
            <v>061-3671236</v>
          </cell>
        </row>
        <row r="360">
          <cell r="A360" t="str">
            <v>KCN5</v>
          </cell>
          <cell r="B360">
            <v>38</v>
          </cell>
          <cell r="C360" t="str">
            <v>122/GP-KCN-ÑN</v>
          </cell>
          <cell r="D360">
            <v>37343</v>
          </cell>
          <cell r="E360">
            <v>472023000029</v>
          </cell>
          <cell r="F360" t="str">
            <v>17/10/2008</v>
          </cell>
          <cell r="G360" t="str">
            <v>Cty TNHH Yuoyi Vieät Nam</v>
          </cell>
          <cell r="H360" t="str">
            <v>Yuoyi (Viet Nam) Enterprise Co., Ltd</v>
          </cell>
          <cell r="I360">
            <v>5020</v>
          </cell>
          <cell r="J360">
            <v>1</v>
          </cell>
          <cell r="K360" t="str">
            <v>Sx linh kieän, phuï tuøng cho caùc sp ñieän, sx caùc sp baèng nhöïa, cheá taïo khuoân maãu vaø caùc sp cô khí. Thöïc hieän quyeàn xuaát khaåu, nhaäp khaåu.</v>
          </cell>
          <cell r="L360">
            <v>2930</v>
          </cell>
          <cell r="M360" t="str">
            <v>29</v>
          </cell>
          <cell r="N360" t="str">
            <v>Ñaøi Loan</v>
          </cell>
          <cell r="O360" t="str">
            <v>05</v>
          </cell>
          <cell r="P360">
            <v>3</v>
          </cell>
          <cell r="Q360">
            <v>3</v>
          </cell>
          <cell r="R360">
            <v>1200000</v>
          </cell>
          <cell r="S360">
            <v>700000</v>
          </cell>
          <cell r="U360">
            <v>0</v>
          </cell>
          <cell r="V360">
            <v>0</v>
          </cell>
          <cell r="X360">
            <v>0</v>
          </cell>
          <cell r="Y360">
            <v>0</v>
          </cell>
          <cell r="Z360">
            <v>1200000</v>
          </cell>
          <cell r="AA360">
            <v>700000</v>
          </cell>
          <cell r="AB360">
            <v>109</v>
          </cell>
          <cell r="AC360">
            <v>104</v>
          </cell>
          <cell r="AD360">
            <v>109</v>
          </cell>
          <cell r="AE360">
            <v>104</v>
          </cell>
          <cell r="AF360">
            <v>0</v>
          </cell>
          <cell r="AG360">
            <v>0</v>
          </cell>
          <cell r="AL360">
            <v>0</v>
          </cell>
          <cell r="AM360">
            <v>0</v>
          </cell>
          <cell r="AN360">
            <v>0</v>
          </cell>
          <cell r="AO360">
            <v>0</v>
          </cell>
          <cell r="AR360">
            <v>0</v>
          </cell>
          <cell r="AS360">
            <v>0</v>
          </cell>
          <cell r="AT360">
            <v>0</v>
          </cell>
          <cell r="AU360">
            <v>0</v>
          </cell>
          <cell r="AW360">
            <v>0</v>
          </cell>
          <cell r="AX360">
            <v>0</v>
          </cell>
          <cell r="BE360">
            <v>500000</v>
          </cell>
          <cell r="BL360" t="str">
            <v>061-983316/317</v>
          </cell>
          <cell r="BM360" t="str">
            <v>061-983318</v>
          </cell>
        </row>
        <row r="361">
          <cell r="A361" t="str">
            <v>KCN5</v>
          </cell>
          <cell r="B361">
            <v>39</v>
          </cell>
          <cell r="C361" t="str">
            <v>124/GP-KCN-ÑN</v>
          </cell>
          <cell r="D361">
            <v>37358</v>
          </cell>
          <cell r="E361">
            <v>472043000604</v>
          </cell>
          <cell r="F361">
            <v>39813</v>
          </cell>
          <cell r="G361" t="str">
            <v>Cty HH Tín Duõng</v>
          </cell>
          <cell r="H361" t="str">
            <v>VietNam Casting Forge Precision Ltd</v>
          </cell>
          <cell r="I361">
            <v>12634.5</v>
          </cell>
          <cell r="J361">
            <v>1</v>
          </cell>
          <cell r="K361" t="str">
            <v>Sx phuï tuøng cho xe oâtoâ, xe gaén maùy</v>
          </cell>
          <cell r="L361">
            <v>2930</v>
          </cell>
          <cell r="M361" t="str">
            <v>29</v>
          </cell>
          <cell r="N361" t="str">
            <v>Ñaøi Loan</v>
          </cell>
          <cell r="O361" t="str">
            <v>05</v>
          </cell>
          <cell r="P361">
            <v>3</v>
          </cell>
          <cell r="Q361">
            <v>3</v>
          </cell>
          <cell r="R361">
            <v>8500000</v>
          </cell>
          <cell r="S361">
            <v>4500000</v>
          </cell>
          <cell r="U361">
            <v>0</v>
          </cell>
          <cell r="V361">
            <v>0</v>
          </cell>
          <cell r="X361">
            <v>2000000</v>
          </cell>
          <cell r="Y361">
            <v>2000000</v>
          </cell>
          <cell r="Z361">
            <v>8500000</v>
          </cell>
          <cell r="AA361">
            <v>6500000</v>
          </cell>
          <cell r="AB361">
            <v>226</v>
          </cell>
          <cell r="AC361">
            <v>221</v>
          </cell>
          <cell r="AD361">
            <v>215</v>
          </cell>
          <cell r="AE361">
            <v>210</v>
          </cell>
          <cell r="AF361">
            <v>11</v>
          </cell>
          <cell r="AG361">
            <v>11</v>
          </cell>
          <cell r="AJ361">
            <v>256834.32</v>
          </cell>
          <cell r="AK361">
            <v>256834.32</v>
          </cell>
          <cell r="AL361">
            <v>1668597.2</v>
          </cell>
          <cell r="AM361">
            <v>1668597.2</v>
          </cell>
          <cell r="AN361">
            <v>2845546.25</v>
          </cell>
          <cell r="AO361">
            <v>2845546.25</v>
          </cell>
          <cell r="AP361">
            <v>1162909.17</v>
          </cell>
          <cell r="AQ361">
            <v>5927.6</v>
          </cell>
          <cell r="AR361">
            <v>3525815.6900000004</v>
          </cell>
          <cell r="AS361">
            <v>0</v>
          </cell>
          <cell r="AT361">
            <v>5886855.7699999996</v>
          </cell>
          <cell r="AU361">
            <v>5927.6</v>
          </cell>
          <cell r="AV361">
            <v>79957.48</v>
          </cell>
          <cell r="AW361">
            <v>144681.19</v>
          </cell>
          <cell r="AX361">
            <v>288997.15999999997</v>
          </cell>
          <cell r="BC361" t="str">
            <v>R</v>
          </cell>
          <cell r="BE361">
            <v>4500000</v>
          </cell>
          <cell r="BL361" t="str">
            <v>061-984142</v>
          </cell>
          <cell r="BM361" t="str">
            <v>061-984149</v>
          </cell>
        </row>
        <row r="362">
          <cell r="A362" t="str">
            <v>KCN5</v>
          </cell>
          <cell r="B362">
            <v>40</v>
          </cell>
          <cell r="C362" t="str">
            <v>126/GP-KCN-ÑN</v>
          </cell>
          <cell r="D362">
            <v>37378</v>
          </cell>
          <cell r="E362">
            <v>472023000431</v>
          </cell>
          <cell r="F362">
            <v>39548</v>
          </cell>
          <cell r="G362" t="str">
            <v>Cty HHCN Chính xaùc Golden Era</v>
          </cell>
          <cell r="H362" t="str">
            <v>Golden Era Precision Industry Co., Ltd</v>
          </cell>
          <cell r="I362">
            <v>8483.2999999999993</v>
          </cell>
          <cell r="J362">
            <v>1</v>
          </cell>
          <cell r="K362" t="str">
            <v>Sx vaø gia coâng caùc loaïi linh kieän, phuï tuøng baèng kim loaïi vaø nhöïa duøng cho xe gaén maùy, sx sôn coâng nghieäp, xöû lyù beà maët caùc sp kim loaïi, sx khuoân maãu cho caùc sp kim loaïi vaø caùc boä phaän lieân quan. Thöïc hieän quyeàn xuaát kha</v>
          </cell>
          <cell r="L362">
            <v>2930</v>
          </cell>
          <cell r="M362" t="str">
            <v>29</v>
          </cell>
          <cell r="N362" t="str">
            <v>Ñaøi Loan</v>
          </cell>
          <cell r="O362" t="str">
            <v>05</v>
          </cell>
          <cell r="P362">
            <v>3</v>
          </cell>
          <cell r="Q362">
            <v>3</v>
          </cell>
          <cell r="R362">
            <v>3000000</v>
          </cell>
          <cell r="S362">
            <v>1200000</v>
          </cell>
          <cell r="U362">
            <v>0</v>
          </cell>
          <cell r="V362">
            <v>0</v>
          </cell>
          <cell r="X362">
            <v>0</v>
          </cell>
          <cell r="Y362">
            <v>0</v>
          </cell>
          <cell r="Z362">
            <v>3000000</v>
          </cell>
          <cell r="AA362">
            <v>1200000</v>
          </cell>
          <cell r="AB362">
            <v>108</v>
          </cell>
          <cell r="AC362">
            <v>98</v>
          </cell>
          <cell r="AD362">
            <v>107</v>
          </cell>
          <cell r="AE362">
            <v>99</v>
          </cell>
          <cell r="AF362">
            <v>1</v>
          </cell>
          <cell r="AG362">
            <v>-1</v>
          </cell>
          <cell r="AL362">
            <v>46750.659999999996</v>
          </cell>
          <cell r="AM362">
            <v>46750.659999999996</v>
          </cell>
          <cell r="AN362">
            <v>73356.41</v>
          </cell>
          <cell r="AO362">
            <v>73356.41</v>
          </cell>
          <cell r="AR362">
            <v>762967.67</v>
          </cell>
          <cell r="AS362">
            <v>0</v>
          </cell>
          <cell r="AT362">
            <v>780811.14</v>
          </cell>
          <cell r="AU362">
            <v>0</v>
          </cell>
          <cell r="AW362">
            <v>54538.92</v>
          </cell>
          <cell r="AX362">
            <v>91410.07</v>
          </cell>
          <cell r="AY362">
            <v>80370.37</v>
          </cell>
          <cell r="AZ362">
            <v>77880.27</v>
          </cell>
          <cell r="BC362" t="str">
            <v>R</v>
          </cell>
          <cell r="BE362">
            <v>1200000</v>
          </cell>
          <cell r="BL362" t="str">
            <v>061-984086/087</v>
          </cell>
          <cell r="BM362" t="str">
            <v>061-984088</v>
          </cell>
        </row>
        <row r="363">
          <cell r="A363" t="str">
            <v>KCN5</v>
          </cell>
          <cell r="B363">
            <v>41</v>
          </cell>
          <cell r="C363" t="str">
            <v>130/GP-KCN-ÑN</v>
          </cell>
          <cell r="D363">
            <v>37399</v>
          </cell>
          <cell r="E363">
            <v>472023000181</v>
          </cell>
          <cell r="F363">
            <v>39267</v>
          </cell>
          <cell r="G363" t="str">
            <v xml:space="preserve">Cty HHCN Loø xo Baùt Ñöùc </v>
          </cell>
          <cell r="H363" t="str">
            <v>Best Spring Industry Co., Ltd</v>
          </cell>
          <cell r="I363">
            <v>3165</v>
          </cell>
          <cell r="J363">
            <v>1</v>
          </cell>
          <cell r="K363" t="str">
            <v>Sx caùc loaïi loø xo baèng kim loaïi</v>
          </cell>
          <cell r="L363">
            <v>2599</v>
          </cell>
          <cell r="M363" t="str">
            <v>25</v>
          </cell>
          <cell r="N363" t="str">
            <v>Ñaøi Loan</v>
          </cell>
          <cell r="O363" t="str">
            <v>05</v>
          </cell>
          <cell r="P363">
            <v>3</v>
          </cell>
          <cell r="Q363">
            <v>3</v>
          </cell>
          <cell r="R363">
            <v>830000</v>
          </cell>
          <cell r="S363">
            <v>197931</v>
          </cell>
          <cell r="U363">
            <v>0</v>
          </cell>
          <cell r="V363">
            <v>0</v>
          </cell>
          <cell r="X363">
            <v>0</v>
          </cell>
          <cell r="Y363">
            <v>0</v>
          </cell>
          <cell r="Z363">
            <v>830000</v>
          </cell>
          <cell r="AA363">
            <v>197931</v>
          </cell>
          <cell r="AB363">
            <v>25</v>
          </cell>
          <cell r="AC363">
            <v>22</v>
          </cell>
          <cell r="AD363">
            <v>25</v>
          </cell>
          <cell r="AE363">
            <v>22</v>
          </cell>
          <cell r="AF363">
            <v>0</v>
          </cell>
          <cell r="AG363">
            <v>0</v>
          </cell>
          <cell r="AJ363">
            <v>101172.29</v>
          </cell>
          <cell r="AK363">
            <v>101172.29</v>
          </cell>
          <cell r="AL363">
            <v>189983.74</v>
          </cell>
          <cell r="AM363">
            <v>189983.74</v>
          </cell>
          <cell r="AN363">
            <v>291156.02999999997</v>
          </cell>
          <cell r="AO363">
            <v>291156.02999999997</v>
          </cell>
          <cell r="AP363">
            <v>118236.74</v>
          </cell>
          <cell r="AQ363">
            <v>0</v>
          </cell>
          <cell r="AR363">
            <v>537651.12</v>
          </cell>
          <cell r="AS363">
            <v>75610.820000000007</v>
          </cell>
          <cell r="AT363">
            <v>655887.86</v>
          </cell>
          <cell r="AU363">
            <v>75610.820000000007</v>
          </cell>
          <cell r="AV363">
            <v>16505.8</v>
          </cell>
          <cell r="AW363">
            <v>58143.350000000006</v>
          </cell>
          <cell r="AX363">
            <v>74649.150000000009</v>
          </cell>
          <cell r="BC363" t="str">
            <v>R</v>
          </cell>
          <cell r="BE363">
            <v>300000</v>
          </cell>
          <cell r="BL363" t="str">
            <v>061-984086/087</v>
          </cell>
          <cell r="BM363" t="str">
            <v>061-984672</v>
          </cell>
          <cell r="BN363" t="str">
            <v>02/2003 hoaït ñoäng</v>
          </cell>
        </row>
        <row r="364">
          <cell r="A364" t="str">
            <v>KCN5</v>
          </cell>
          <cell r="B364">
            <v>42</v>
          </cell>
          <cell r="C364" t="str">
            <v>131/GP-KCN-ÑN</v>
          </cell>
          <cell r="D364">
            <v>37406</v>
          </cell>
          <cell r="G364" t="str">
            <v xml:space="preserve">Cty TNHH Coå phaàn Ñieän cô Thuïy Laâm Vieät Nam </v>
          </cell>
          <cell r="H364" t="str">
            <v>Rueilin Electrical Engineering Co., Ltd</v>
          </cell>
          <cell r="I364">
            <v>11700</v>
          </cell>
          <cell r="J364">
            <v>1</v>
          </cell>
          <cell r="K364" t="str">
            <v>Sx moâ tô khôûi ñoäng, boä phaùt ñieän, cuoän phaùt sung duøng cho xe oâtoâ, gaén maùy</v>
          </cell>
          <cell r="L364">
            <v>2710</v>
          </cell>
          <cell r="M364" t="str">
            <v>27</v>
          </cell>
          <cell r="N364" t="str">
            <v>Ñaøi Loan</v>
          </cell>
          <cell r="O364" t="str">
            <v>05</v>
          </cell>
          <cell r="P364">
            <v>3</v>
          </cell>
          <cell r="Q364">
            <v>3</v>
          </cell>
          <cell r="R364">
            <v>3350000</v>
          </cell>
          <cell r="S364">
            <v>2499946</v>
          </cell>
          <cell r="U364">
            <v>0</v>
          </cell>
          <cell r="V364">
            <v>0</v>
          </cell>
          <cell r="X364">
            <v>0</v>
          </cell>
          <cell r="Y364">
            <v>0</v>
          </cell>
          <cell r="Z364">
            <v>3350000</v>
          </cell>
          <cell r="AA364">
            <v>2499946</v>
          </cell>
          <cell r="AB364">
            <v>86</v>
          </cell>
          <cell r="AC364">
            <v>80</v>
          </cell>
          <cell r="AD364">
            <v>86</v>
          </cell>
          <cell r="AE364">
            <v>80</v>
          </cell>
          <cell r="AF364">
            <v>0</v>
          </cell>
          <cell r="AG364">
            <v>0</v>
          </cell>
          <cell r="AJ364">
            <v>72113</v>
          </cell>
          <cell r="AK364">
            <v>72113</v>
          </cell>
          <cell r="AL364">
            <v>219256</v>
          </cell>
          <cell r="AM364">
            <v>219256</v>
          </cell>
          <cell r="AN364">
            <v>291369</v>
          </cell>
          <cell r="AO364">
            <v>291369</v>
          </cell>
          <cell r="AP364">
            <v>496679</v>
          </cell>
          <cell r="AQ364">
            <v>0</v>
          </cell>
          <cell r="AR364">
            <v>1870904</v>
          </cell>
          <cell r="AS364">
            <v>67186</v>
          </cell>
          <cell r="AT364">
            <v>2367583</v>
          </cell>
          <cell r="AU364">
            <v>67186</v>
          </cell>
          <cell r="AV364">
            <v>37831</v>
          </cell>
          <cell r="AW364">
            <v>85697</v>
          </cell>
          <cell r="AX364">
            <v>123528</v>
          </cell>
          <cell r="BC364" t="str">
            <v>R</v>
          </cell>
          <cell r="BE364">
            <v>2600000</v>
          </cell>
          <cell r="BL364" t="str">
            <v>061-984882/883/884/885</v>
          </cell>
          <cell r="BM364" t="str">
            <v>061-984886</v>
          </cell>
        </row>
        <row r="365">
          <cell r="A365" t="str">
            <v>KCN5</v>
          </cell>
          <cell r="B365">
            <v>43</v>
          </cell>
          <cell r="C365" t="str">
            <v>132/GP-KCN-ÑN</v>
          </cell>
          <cell r="D365">
            <v>37407</v>
          </cell>
          <cell r="E365">
            <v>472043000185</v>
          </cell>
          <cell r="F365">
            <v>39273</v>
          </cell>
          <cell r="G365" t="str">
            <v>Cty HHCN Chin Lan Shing Rubber Vieät Nam</v>
          </cell>
          <cell r="H365" t="str">
            <v>Chin Lan Shing Rubber Vietnam Industrial Co., Ltd</v>
          </cell>
          <cell r="I365">
            <v>15000</v>
          </cell>
          <cell r="J365">
            <v>1</v>
          </cell>
          <cell r="K365" t="str">
            <v>Sx saûn phaåm töø cao su, nhöïa duøng cho xe oâtoâ, gaén maùy; duøng trong coâng nghieäp vaø gia duïng, sx khuoân maãu cho caùc saûn phaåm kim loaïi vaø phi kim loaïi</v>
          </cell>
          <cell r="L365">
            <v>2212</v>
          </cell>
          <cell r="M365" t="str">
            <v>22</v>
          </cell>
          <cell r="N365" t="str">
            <v>Brunei</v>
          </cell>
          <cell r="O365">
            <v>28</v>
          </cell>
          <cell r="P365">
            <v>3</v>
          </cell>
          <cell r="Q365">
            <v>3</v>
          </cell>
          <cell r="R365">
            <v>5000000</v>
          </cell>
          <cell r="S365">
            <v>1050000</v>
          </cell>
          <cell r="U365">
            <v>0</v>
          </cell>
          <cell r="V365">
            <v>0</v>
          </cell>
          <cell r="X365">
            <v>0</v>
          </cell>
          <cell r="Y365">
            <v>0</v>
          </cell>
          <cell r="Z365">
            <v>5000000</v>
          </cell>
          <cell r="AA365">
            <v>1050000</v>
          </cell>
          <cell r="AB365">
            <v>185</v>
          </cell>
          <cell r="AC365">
            <v>174</v>
          </cell>
          <cell r="AD365">
            <v>190</v>
          </cell>
          <cell r="AE365">
            <v>179</v>
          </cell>
          <cell r="AF365">
            <v>-5</v>
          </cell>
          <cell r="AG365">
            <v>-5</v>
          </cell>
          <cell r="AL365">
            <v>359981.29</v>
          </cell>
          <cell r="AM365">
            <v>359981.29</v>
          </cell>
          <cell r="AN365">
            <v>359981.29</v>
          </cell>
          <cell r="AO365">
            <v>359981.29</v>
          </cell>
          <cell r="AP365">
            <v>565430.03</v>
          </cell>
          <cell r="AR365">
            <v>2597306</v>
          </cell>
          <cell r="AS365">
            <v>0</v>
          </cell>
          <cell r="AT365">
            <v>3162736.0300000003</v>
          </cell>
          <cell r="AU365">
            <v>0</v>
          </cell>
          <cell r="AW365">
            <v>0</v>
          </cell>
          <cell r="AX365">
            <v>0</v>
          </cell>
          <cell r="BC365" t="str">
            <v>R</v>
          </cell>
          <cell r="BE365">
            <v>1050000</v>
          </cell>
          <cell r="BL365" t="str">
            <v>061-984575/576</v>
          </cell>
          <cell r="BM365" t="str">
            <v>061-984578</v>
          </cell>
          <cell r="BN365" t="str">
            <v>12/2002 hoaït ñoäng</v>
          </cell>
        </row>
        <row r="366">
          <cell r="A366" t="str">
            <v>KCN5</v>
          </cell>
          <cell r="B366">
            <v>44</v>
          </cell>
          <cell r="C366" t="str">
            <v>133/GP-KCN-ÑN</v>
          </cell>
          <cell r="D366">
            <v>37418</v>
          </cell>
          <cell r="E366">
            <v>472043000278</v>
          </cell>
          <cell r="F366">
            <v>39380</v>
          </cell>
          <cell r="G366" t="str">
            <v>Cty TNHH Yang Ching Enterprise (Vieät Nam)</v>
          </cell>
          <cell r="H366" t="str">
            <v>Yang Ching Entreprise (VietNam) Co., Ltd</v>
          </cell>
          <cell r="I366">
            <v>14456</v>
          </cell>
          <cell r="J366">
            <v>1</v>
          </cell>
          <cell r="K366" t="str">
            <v>Sx loø xo, pít toâng daàu, SX vaø laép raùp cöûa cuoán</v>
          </cell>
          <cell r="L366">
            <v>2592</v>
          </cell>
          <cell r="M366" t="str">
            <v>25</v>
          </cell>
          <cell r="N366" t="str">
            <v>Ñaøi Loan</v>
          </cell>
          <cell r="O366" t="str">
            <v>05</v>
          </cell>
          <cell r="P366">
            <v>3</v>
          </cell>
          <cell r="Q366">
            <v>3</v>
          </cell>
          <cell r="R366">
            <v>5000000</v>
          </cell>
          <cell r="S366">
            <v>901139</v>
          </cell>
          <cell r="U366">
            <v>0</v>
          </cell>
          <cell r="V366">
            <v>0</v>
          </cell>
          <cell r="X366">
            <v>0</v>
          </cell>
          <cell r="Y366">
            <v>0</v>
          </cell>
          <cell r="Z366">
            <v>5000000</v>
          </cell>
          <cell r="AA366">
            <v>901139</v>
          </cell>
          <cell r="AB366">
            <v>81</v>
          </cell>
          <cell r="AC366">
            <v>76</v>
          </cell>
          <cell r="AD366">
            <v>87</v>
          </cell>
          <cell r="AE366">
            <v>82</v>
          </cell>
          <cell r="AF366">
            <v>-6</v>
          </cell>
          <cell r="AG366">
            <v>-6</v>
          </cell>
          <cell r="AL366">
            <v>203230.19</v>
          </cell>
          <cell r="AM366">
            <v>203230.19</v>
          </cell>
          <cell r="AN366">
            <v>278494.78999999998</v>
          </cell>
          <cell r="AO366">
            <v>278494.78999999998</v>
          </cell>
          <cell r="AR366">
            <v>968651.05</v>
          </cell>
          <cell r="AS366">
            <v>0</v>
          </cell>
          <cell r="AT366">
            <v>1145920.3600000001</v>
          </cell>
          <cell r="AU366">
            <v>0</v>
          </cell>
          <cell r="AW366">
            <v>90012.62000000001</v>
          </cell>
          <cell r="AX366">
            <v>87756.93</v>
          </cell>
          <cell r="AY366">
            <v>-226141.01</v>
          </cell>
          <cell r="AZ366">
            <v>-238049.55</v>
          </cell>
          <cell r="BC366" t="str">
            <v>R</v>
          </cell>
          <cell r="BE366">
            <v>900000</v>
          </cell>
          <cell r="BL366" t="str">
            <v>061-3984051</v>
          </cell>
          <cell r="BM366" t="str">
            <v>061-3984050</v>
          </cell>
          <cell r="BN366" t="str">
            <v>thaùng 4/2003</v>
          </cell>
        </row>
        <row r="367">
          <cell r="A367" t="str">
            <v>KCN5</v>
          </cell>
          <cell r="B367">
            <v>45</v>
          </cell>
          <cell r="C367" t="str">
            <v>150/GP-KCN-ÑN</v>
          </cell>
          <cell r="D367">
            <v>37498</v>
          </cell>
          <cell r="E367">
            <v>472023000499</v>
          </cell>
          <cell r="F367">
            <v>39609</v>
          </cell>
          <cell r="G367" t="str">
            <v>Cty TNHH (Vieät Nam) Cô ñieän Asia</v>
          </cell>
          <cell r="H367" t="str">
            <v>Asia Electric (Viet Nam) Co., Ltd</v>
          </cell>
          <cell r="I367">
            <v>5000</v>
          </cell>
          <cell r="J367">
            <v>1</v>
          </cell>
          <cell r="K367" t="str">
            <v>Sx linh kieän, phuï tuøng duøng cho xe gaén maùy, xe oâ toâ, maùy noâng nghieäp</v>
          </cell>
          <cell r="L367">
            <v>2930</v>
          </cell>
          <cell r="M367" t="str">
            <v>29</v>
          </cell>
          <cell r="N367" t="str">
            <v>Ñaøi Loan</v>
          </cell>
          <cell r="O367" t="str">
            <v>05</v>
          </cell>
          <cell r="P367">
            <v>3</v>
          </cell>
          <cell r="Q367">
            <v>3</v>
          </cell>
          <cell r="R367">
            <v>800000</v>
          </cell>
          <cell r="S367">
            <v>635000</v>
          </cell>
          <cell r="U367">
            <v>0</v>
          </cell>
          <cell r="V367">
            <v>0</v>
          </cell>
          <cell r="X367">
            <v>0</v>
          </cell>
          <cell r="Y367">
            <v>0</v>
          </cell>
          <cell r="Z367">
            <v>800000</v>
          </cell>
          <cell r="AA367">
            <v>800000</v>
          </cell>
          <cell r="AB367">
            <v>73</v>
          </cell>
          <cell r="AC367">
            <v>66</v>
          </cell>
          <cell r="AD367">
            <v>74</v>
          </cell>
          <cell r="AE367">
            <v>71</v>
          </cell>
          <cell r="AF367">
            <v>-1</v>
          </cell>
          <cell r="AG367">
            <v>-5</v>
          </cell>
          <cell r="AL367">
            <v>156560.95000000001</v>
          </cell>
          <cell r="AM367">
            <v>156560.95000000001</v>
          </cell>
          <cell r="AN367">
            <v>221291.91</v>
          </cell>
          <cell r="AO367">
            <v>221291.91</v>
          </cell>
          <cell r="AR367">
            <v>510708.07</v>
          </cell>
          <cell r="AS367">
            <v>16565.57</v>
          </cell>
          <cell r="AT367">
            <v>647508.97</v>
          </cell>
          <cell r="AU367">
            <v>16565.57</v>
          </cell>
          <cell r="AW367">
            <v>62107.09</v>
          </cell>
          <cell r="AX367">
            <v>26805.39</v>
          </cell>
          <cell r="AY367">
            <v>48597.53</v>
          </cell>
          <cell r="AZ367">
            <v>48597.53</v>
          </cell>
          <cell r="BC367" t="str">
            <v>R</v>
          </cell>
          <cell r="BE367">
            <v>600000</v>
          </cell>
          <cell r="BL367" t="str">
            <v>061-3671901/902</v>
          </cell>
          <cell r="BM367" t="str">
            <v>061-3671903</v>
          </cell>
          <cell r="BN367" t="str">
            <v>thaùng 8/2003</v>
          </cell>
        </row>
        <row r="368">
          <cell r="A368" t="str">
            <v>KCN5</v>
          </cell>
          <cell r="B368">
            <v>46</v>
          </cell>
          <cell r="C368" t="str">
            <v>160/GP-KCN-ÑN</v>
          </cell>
          <cell r="D368">
            <v>37550</v>
          </cell>
          <cell r="E368">
            <v>472043000141</v>
          </cell>
          <cell r="F368">
            <v>39490</v>
          </cell>
          <cell r="G368" t="str">
            <v>Cty HH Ñieän cô Luïc Nhaân</v>
          </cell>
          <cell r="H368" t="str">
            <v>Li-in Electrical Co., Ltd</v>
          </cell>
          <cell r="I368">
            <v>6500</v>
          </cell>
          <cell r="J368">
            <v>1</v>
          </cell>
          <cell r="K368" t="str">
            <v>Sx moâ tô khôûi ñoäng, boä ñeøn nhaùy tín hieäu, coâng taéc sang soá, cuoän daây kích ñaùnh löûa, caùc chi tieát baèng nhöõa, kim loaïi duøng cho saûn phaåm ñieän gia duïng, caùc loaïi maùy nöôùc noùng, khuoân maãu cho caùc saûn phaåm kim loaïi vaø phi ki</v>
          </cell>
          <cell r="L368">
            <v>2930</v>
          </cell>
          <cell r="M368" t="str">
            <v>29</v>
          </cell>
          <cell r="N368" t="str">
            <v>Ñaøi Loan</v>
          </cell>
          <cell r="O368" t="str">
            <v>05</v>
          </cell>
          <cell r="P368">
            <v>3</v>
          </cell>
          <cell r="Q368">
            <v>3</v>
          </cell>
          <cell r="R368">
            <v>1800000</v>
          </cell>
          <cell r="S368">
            <v>836018</v>
          </cell>
          <cell r="U368">
            <v>0</v>
          </cell>
          <cell r="V368">
            <v>0</v>
          </cell>
          <cell r="X368">
            <v>0</v>
          </cell>
          <cell r="Y368">
            <v>0</v>
          </cell>
          <cell r="Z368">
            <v>1800000</v>
          </cell>
          <cell r="AA368">
            <v>836018</v>
          </cell>
          <cell r="AB368">
            <v>179</v>
          </cell>
          <cell r="AC368">
            <v>143</v>
          </cell>
          <cell r="AD368">
            <v>188</v>
          </cell>
          <cell r="AE368">
            <v>184</v>
          </cell>
          <cell r="AF368">
            <v>-9</v>
          </cell>
          <cell r="AG368">
            <v>-41</v>
          </cell>
          <cell r="AL368">
            <v>351221.37</v>
          </cell>
          <cell r="AM368">
            <v>351221.37</v>
          </cell>
          <cell r="AN368">
            <v>722067.26</v>
          </cell>
          <cell r="AO368">
            <v>722067.26</v>
          </cell>
          <cell r="AR368">
            <v>1233761.98</v>
          </cell>
          <cell r="AS368">
            <v>336927.44999999995</v>
          </cell>
          <cell r="AT368">
            <v>1685480.92</v>
          </cell>
          <cell r="AU368">
            <v>411304.1</v>
          </cell>
          <cell r="AW368">
            <v>78857.710000000006</v>
          </cell>
          <cell r="AX368">
            <v>53855.73</v>
          </cell>
          <cell r="BC368" t="str">
            <v>R</v>
          </cell>
          <cell r="BE368">
            <v>800000</v>
          </cell>
          <cell r="BF368">
            <v>4373111</v>
          </cell>
          <cell r="BG368">
            <v>4300264</v>
          </cell>
          <cell r="BH368">
            <v>281810</v>
          </cell>
          <cell r="BI368">
            <v>1881708</v>
          </cell>
          <cell r="BJ368">
            <v>1800012</v>
          </cell>
          <cell r="BL368" t="str">
            <v>061-3671211</v>
          </cell>
          <cell r="BM368" t="str">
            <v>061-3671213</v>
          </cell>
          <cell r="BN368" t="str">
            <v>06/2003 hoaït ñoäng</v>
          </cell>
        </row>
        <row r="369">
          <cell r="A369" t="str">
            <v>KCN5</v>
          </cell>
          <cell r="B369">
            <v>47</v>
          </cell>
          <cell r="C369" t="str">
            <v>161/GP-KCN-ÑN</v>
          </cell>
          <cell r="D369">
            <v>37550</v>
          </cell>
          <cell r="F369">
            <v>39713</v>
          </cell>
          <cell r="G369" t="str">
            <v>Cty HHCN Hoàng Ñaït</v>
          </cell>
          <cell r="H369" t="str">
            <v>Hong Dah Industry Co., Ltd</v>
          </cell>
          <cell r="I369">
            <v>6500</v>
          </cell>
          <cell r="J369">
            <v>1</v>
          </cell>
          <cell r="K369" t="str">
            <v>Sx caùc linh kieän, phuï tuøng duøng cho xe oâtoâ vaø xe gaén maùy, sx dao tieän kim loaïi.</v>
          </cell>
          <cell r="L369">
            <v>2930</v>
          </cell>
          <cell r="M369" t="str">
            <v>29</v>
          </cell>
          <cell r="N369" t="str">
            <v>Ñaøi Loan</v>
          </cell>
          <cell r="O369" t="str">
            <v>05</v>
          </cell>
          <cell r="P369">
            <v>3</v>
          </cell>
          <cell r="Q369">
            <v>3</v>
          </cell>
          <cell r="R369">
            <v>5000000</v>
          </cell>
          <cell r="S369">
            <v>2714826</v>
          </cell>
          <cell r="U369">
            <v>0</v>
          </cell>
          <cell r="V369">
            <v>0</v>
          </cell>
          <cell r="X369">
            <v>603896</v>
          </cell>
          <cell r="Y369">
            <v>603896</v>
          </cell>
          <cell r="Z369">
            <v>5000000</v>
          </cell>
          <cell r="AA369">
            <v>3318722</v>
          </cell>
          <cell r="AB369">
            <v>130</v>
          </cell>
          <cell r="AC369">
            <v>124</v>
          </cell>
          <cell r="AD369">
            <v>114</v>
          </cell>
          <cell r="AE369">
            <v>112</v>
          </cell>
          <cell r="AF369">
            <v>16</v>
          </cell>
          <cell r="AG369">
            <v>12</v>
          </cell>
          <cell r="AJ369">
            <v>123176.54</v>
          </cell>
          <cell r="AK369">
            <v>123176.54</v>
          </cell>
          <cell r="AL369">
            <v>453404.01</v>
          </cell>
          <cell r="AM369">
            <v>453404.01</v>
          </cell>
          <cell r="AN369">
            <v>576627.59</v>
          </cell>
          <cell r="AO369">
            <v>576627.59</v>
          </cell>
          <cell r="AP369">
            <v>563557</v>
          </cell>
          <cell r="AQ369">
            <v>0</v>
          </cell>
          <cell r="AR369">
            <v>2057944.84</v>
          </cell>
          <cell r="AS369">
            <v>0</v>
          </cell>
          <cell r="AT369">
            <v>2621501.84</v>
          </cell>
          <cell r="AU369">
            <v>0</v>
          </cell>
          <cell r="AV369">
            <v>98491.56</v>
          </cell>
          <cell r="AW369">
            <v>192091.05</v>
          </cell>
          <cell r="AX369">
            <v>154039.64000000001</v>
          </cell>
          <cell r="BC369" t="str">
            <v>R</v>
          </cell>
          <cell r="BE369">
            <v>2600000</v>
          </cell>
          <cell r="BL369" t="str">
            <v>061-984257/258</v>
          </cell>
          <cell r="BM369" t="str">
            <v>061-984259</v>
          </cell>
        </row>
        <row r="370">
          <cell r="A370" t="str">
            <v>KCN5</v>
          </cell>
          <cell r="B370">
            <v>48</v>
          </cell>
          <cell r="C370" t="str">
            <v>183/GP-KCN-ÑN</v>
          </cell>
          <cell r="D370">
            <v>37601</v>
          </cell>
          <cell r="E370">
            <v>472043000484</v>
          </cell>
          <cell r="F370" t="str">
            <v>24/12/2008</v>
          </cell>
          <cell r="G370" t="str">
            <v>Cty HH Sentec Vieät Nam</v>
          </cell>
          <cell r="H370" t="str">
            <v>Sentec VietNam Co., Ltd</v>
          </cell>
          <cell r="I370">
            <v>12488</v>
          </cell>
          <cell r="J370">
            <v>1</v>
          </cell>
          <cell r="K370" t="str">
            <v>Sx boä loïc gioù, taám xoáp loïc gioù, loïc xaêng, hoäp choáng hôi ñoäc, loïc nhôùt, van khoùa xaêng, van loø xo, van 2 chieàu, naép bình xaêng, hoäp chöùa daàu,…</v>
          </cell>
          <cell r="L370">
            <v>2930</v>
          </cell>
          <cell r="M370" t="str">
            <v>29</v>
          </cell>
          <cell r="N370" t="str">
            <v>Ñaøi Loan</v>
          </cell>
          <cell r="O370" t="str">
            <v>05</v>
          </cell>
          <cell r="P370">
            <v>3</v>
          </cell>
          <cell r="Q370">
            <v>3</v>
          </cell>
          <cell r="R370">
            <v>6000000</v>
          </cell>
          <cell r="S370">
            <v>6000000</v>
          </cell>
          <cell r="U370">
            <v>0</v>
          </cell>
          <cell r="V370">
            <v>0</v>
          </cell>
          <cell r="X370">
            <v>0</v>
          </cell>
          <cell r="Y370">
            <v>0</v>
          </cell>
          <cell r="Z370">
            <v>6000000</v>
          </cell>
          <cell r="AA370">
            <v>6000000</v>
          </cell>
          <cell r="AB370">
            <v>108</v>
          </cell>
          <cell r="AC370">
            <v>105</v>
          </cell>
          <cell r="AD370">
            <v>117</v>
          </cell>
          <cell r="AE370">
            <v>114</v>
          </cell>
          <cell r="AF370">
            <v>-9</v>
          </cell>
          <cell r="AG370">
            <v>-9</v>
          </cell>
          <cell r="AJ370">
            <v>74609</v>
          </cell>
          <cell r="AK370">
            <v>74609</v>
          </cell>
          <cell r="AL370">
            <v>372275.16000000003</v>
          </cell>
          <cell r="AM370">
            <v>372275.16000000003</v>
          </cell>
          <cell r="AN370">
            <v>446884.16000000003</v>
          </cell>
          <cell r="AO370">
            <v>446884.16000000003</v>
          </cell>
          <cell r="AP370">
            <v>104114</v>
          </cell>
          <cell r="AQ370">
            <v>36746</v>
          </cell>
          <cell r="AR370">
            <v>840032</v>
          </cell>
          <cell r="AS370">
            <v>370597</v>
          </cell>
          <cell r="AT370">
            <v>944146</v>
          </cell>
          <cell r="AU370">
            <v>407343</v>
          </cell>
          <cell r="AV370">
            <v>8447</v>
          </cell>
          <cell r="AW370">
            <v>25904</v>
          </cell>
          <cell r="AX370">
            <v>34351</v>
          </cell>
          <cell r="BC370" t="str">
            <v>M</v>
          </cell>
          <cell r="BE370">
            <v>2567690</v>
          </cell>
          <cell r="BL370" t="str">
            <v>061-984681/682</v>
          </cell>
          <cell r="BM370" t="str">
            <v>061-984683</v>
          </cell>
        </row>
        <row r="371">
          <cell r="A371" t="str">
            <v>KCN5</v>
          </cell>
          <cell r="B371">
            <v>49</v>
          </cell>
          <cell r="C371" t="str">
            <v>187/GP-KCN-ÑN</v>
          </cell>
          <cell r="D371">
            <v>37609</v>
          </cell>
          <cell r="E371">
            <v>472043000294</v>
          </cell>
          <cell r="F371">
            <v>39629</v>
          </cell>
          <cell r="G371" t="str">
            <v>Cty HHCN Nhöïa Leader</v>
          </cell>
          <cell r="H371" t="str">
            <v>Leader Plastic Industry Co., Ltd</v>
          </cell>
          <cell r="I371">
            <v>15008</v>
          </cell>
          <cell r="J371">
            <v>1</v>
          </cell>
          <cell r="K371" t="str">
            <v>Sx caùc loaïi linh kieän baèng nhöïa duøng cho xe ñaåy, xe vaø gheá taém cho ngöôøi taøn taät, xe gaén maùy, gheá xe taûi, maùy cöa goã, tuû laïnh vaø maùy giaët. Sx caùc loaïi khuoân maãu. Sx sp soït baèng nhöïa</v>
          </cell>
          <cell r="L371">
            <v>2220</v>
          </cell>
          <cell r="M371" t="str">
            <v>22</v>
          </cell>
          <cell r="N371" t="str">
            <v>Ñaøi Loan</v>
          </cell>
          <cell r="O371" t="str">
            <v>05</v>
          </cell>
          <cell r="P371">
            <v>3</v>
          </cell>
          <cell r="Q371">
            <v>3</v>
          </cell>
          <cell r="R371">
            <v>3800000</v>
          </cell>
          <cell r="S371">
            <v>2558732</v>
          </cell>
          <cell r="U371">
            <v>0</v>
          </cell>
          <cell r="V371">
            <v>0</v>
          </cell>
          <cell r="X371">
            <v>0</v>
          </cell>
          <cell r="Y371">
            <v>0</v>
          </cell>
          <cell r="Z371">
            <v>3800000</v>
          </cell>
          <cell r="AA371">
            <v>2558732</v>
          </cell>
          <cell r="AB371">
            <v>77</v>
          </cell>
          <cell r="AC371">
            <v>68</v>
          </cell>
          <cell r="AD371">
            <v>77</v>
          </cell>
          <cell r="AE371">
            <v>68</v>
          </cell>
          <cell r="AF371">
            <v>0</v>
          </cell>
          <cell r="AG371">
            <v>0</v>
          </cell>
          <cell r="AL371">
            <v>0</v>
          </cell>
          <cell r="AM371">
            <v>0</v>
          </cell>
          <cell r="AN371">
            <v>0</v>
          </cell>
          <cell r="AO371">
            <v>0</v>
          </cell>
          <cell r="AR371">
            <v>559382.38</v>
          </cell>
          <cell r="AS371">
            <v>0</v>
          </cell>
          <cell r="AT371">
            <v>559382.38</v>
          </cell>
          <cell r="AU371">
            <v>0</v>
          </cell>
          <cell r="AW371">
            <v>35728.61</v>
          </cell>
          <cell r="AX371">
            <v>35728.61</v>
          </cell>
          <cell r="BE371">
            <v>1140000</v>
          </cell>
          <cell r="BL371" t="str">
            <v>061-984678/679</v>
          </cell>
          <cell r="BM371" t="str">
            <v>061-984677</v>
          </cell>
          <cell r="BN371" t="str">
            <v>05/2003 hoaït ñoäng</v>
          </cell>
        </row>
        <row r="372">
          <cell r="A372" t="str">
            <v>KCN5</v>
          </cell>
          <cell r="B372">
            <v>50</v>
          </cell>
          <cell r="C372" t="str">
            <v>198/GP-KCN-ÑN</v>
          </cell>
          <cell r="D372">
            <v>37648</v>
          </cell>
          <cell r="E372">
            <v>472043000065</v>
          </cell>
          <cell r="F372">
            <v>39757</v>
          </cell>
          <cell r="G372" t="str">
            <v>Cty HHCN  CQS</v>
          </cell>
          <cell r="H372" t="str">
            <v>CQS Industries INC</v>
          </cell>
          <cell r="I372">
            <v>32026</v>
          </cell>
          <cell r="J372">
            <v>1</v>
          </cell>
          <cell r="K372" t="str">
            <v>Sx caùc loaïi khuoân baèng kim loaïi vaø nhöïa, sx maùy baùn haøng töï ñoäng, sx maùy neùn khí, sx gia coâng phuï tuøng, linh kieän ñuùc kim loaïi vaø nhöïa duøng cho xe oâ toâ, xe gaén maùy…</v>
          </cell>
          <cell r="L372">
            <v>2599</v>
          </cell>
          <cell r="M372" t="str">
            <v>25</v>
          </cell>
          <cell r="N372" t="str">
            <v>Ñaøi Loan</v>
          </cell>
          <cell r="O372" t="str">
            <v>05</v>
          </cell>
          <cell r="P372">
            <v>3</v>
          </cell>
          <cell r="Q372">
            <v>3</v>
          </cell>
          <cell r="R372">
            <v>15000000</v>
          </cell>
          <cell r="S372">
            <v>15121160</v>
          </cell>
          <cell r="U372">
            <v>0</v>
          </cell>
          <cell r="V372">
            <v>0</v>
          </cell>
          <cell r="X372">
            <v>0</v>
          </cell>
          <cell r="Y372">
            <v>0</v>
          </cell>
          <cell r="Z372">
            <v>15000000</v>
          </cell>
          <cell r="AA372">
            <v>15121160</v>
          </cell>
          <cell r="AB372">
            <v>363</v>
          </cell>
          <cell r="AC372">
            <v>344</v>
          </cell>
          <cell r="AD372">
            <v>334</v>
          </cell>
          <cell r="AE372">
            <v>320</v>
          </cell>
          <cell r="AF372">
            <v>29</v>
          </cell>
          <cell r="AG372">
            <v>24</v>
          </cell>
          <cell r="AL372">
            <v>0</v>
          </cell>
          <cell r="AM372">
            <v>0</v>
          </cell>
          <cell r="AN372">
            <v>1646551.33</v>
          </cell>
          <cell r="AO372">
            <v>1519764.78</v>
          </cell>
          <cell r="AR372">
            <v>0</v>
          </cell>
          <cell r="AS372">
            <v>0</v>
          </cell>
          <cell r="AT372">
            <v>4221558.22</v>
          </cell>
          <cell r="AU372">
            <v>709944.53</v>
          </cell>
          <cell r="AW372">
            <v>0</v>
          </cell>
          <cell r="AX372">
            <v>57120.353999999999</v>
          </cell>
          <cell r="BC372" t="str">
            <v>R</v>
          </cell>
          <cell r="BE372">
            <v>4500000</v>
          </cell>
          <cell r="BL372" t="str">
            <v>061-981689/690</v>
          </cell>
          <cell r="BM372" t="str">
            <v>061-982894</v>
          </cell>
          <cell r="BN372" t="str">
            <v>10/2003 hoaït ñoäng</v>
          </cell>
        </row>
        <row r="373">
          <cell r="A373" t="str">
            <v>KCN5</v>
          </cell>
          <cell r="B373">
            <v>51</v>
          </cell>
          <cell r="C373" t="str">
            <v>201/Gp-KCN-ÑN</v>
          </cell>
          <cell r="D373">
            <v>37677</v>
          </cell>
          <cell r="E373">
            <v>472023000070</v>
          </cell>
          <cell r="F373">
            <v>39122</v>
          </cell>
          <cell r="G373" t="str">
            <v>Cty TNHH Coâng nghieäp Cica</v>
          </cell>
          <cell r="H373" t="str">
            <v>Cica Industrial Co., Ltd</v>
          </cell>
          <cell r="I373">
            <v>1650</v>
          </cell>
          <cell r="J373">
            <v>1</v>
          </cell>
          <cell r="K373" t="str">
            <v>Sx caùc loaïi vaät lieäu toång hôïp phuû treân beà maët caùc loaïi sp ñeå choáng thaám, noùng, sx caùc loaïi maùy bôm nöôùc, moâ tô vaø caùc linh kieän coù lieân quan…</v>
          </cell>
          <cell r="L373">
            <v>2029</v>
          </cell>
          <cell r="M373" t="str">
            <v>20</v>
          </cell>
          <cell r="N373" t="str">
            <v>Ñaøi Loan</v>
          </cell>
          <cell r="O373" t="str">
            <v>05</v>
          </cell>
          <cell r="P373">
            <v>3</v>
          </cell>
          <cell r="Q373">
            <v>3</v>
          </cell>
          <cell r="R373">
            <v>1000000</v>
          </cell>
          <cell r="S373">
            <v>628783</v>
          </cell>
          <cell r="U373">
            <v>0</v>
          </cell>
          <cell r="V373">
            <v>0</v>
          </cell>
          <cell r="X373">
            <v>0</v>
          </cell>
          <cell r="Y373">
            <v>0</v>
          </cell>
          <cell r="Z373">
            <v>1000000</v>
          </cell>
          <cell r="AA373">
            <v>628783</v>
          </cell>
          <cell r="AB373">
            <v>39</v>
          </cell>
          <cell r="AC373">
            <v>38</v>
          </cell>
          <cell r="AD373">
            <v>39</v>
          </cell>
          <cell r="AE373">
            <v>38</v>
          </cell>
          <cell r="AF373">
            <v>0</v>
          </cell>
          <cell r="AG373">
            <v>0</v>
          </cell>
          <cell r="AL373">
            <v>0</v>
          </cell>
          <cell r="AM373">
            <v>0</v>
          </cell>
          <cell r="AN373">
            <v>0</v>
          </cell>
          <cell r="AO373">
            <v>0</v>
          </cell>
          <cell r="AR373">
            <v>50683</v>
          </cell>
          <cell r="AS373">
            <v>0</v>
          </cell>
          <cell r="AT373">
            <v>50683</v>
          </cell>
          <cell r="AU373">
            <v>0</v>
          </cell>
          <cell r="AW373">
            <v>316.45</v>
          </cell>
          <cell r="AX373">
            <v>316.45</v>
          </cell>
          <cell r="BE373">
            <v>500000</v>
          </cell>
          <cell r="BL373" t="str">
            <v>061-984800/801</v>
          </cell>
          <cell r="BM373" t="str">
            <v>061-984802</v>
          </cell>
          <cell r="BN373" t="str">
            <v>08/2003 hoaït ñoäng</v>
          </cell>
        </row>
        <row r="374">
          <cell r="A374" t="str">
            <v>KCN5</v>
          </cell>
          <cell r="B374">
            <v>52</v>
          </cell>
          <cell r="C374" t="str">
            <v>208/GP-KCN-ÑN</v>
          </cell>
          <cell r="D374">
            <v>37706</v>
          </cell>
          <cell r="E374">
            <v>472023000072</v>
          </cell>
          <cell r="F374">
            <v>39125</v>
          </cell>
          <cell r="G374" t="str">
            <v>Cty TNHH Thöïc nghieäp Ñaït Kieán</v>
          </cell>
          <cell r="H374" t="str">
            <v>Gentent Co., Ltd</v>
          </cell>
          <cell r="I374">
            <v>3300</v>
          </cell>
          <cell r="J374">
            <v>1</v>
          </cell>
          <cell r="K374" t="str">
            <v>Dòch vuï, thieát keá, laép ñaët, baûo trì söûa chöõa caùc loaïi maùy moùc, trang , thieát bò coâng nghieäp, sx caùc loaïi maùy neùn khí, maùy saãy vaø boàn chöùa khí, linh kieän, phuï tuøng cuûa maùy neùn daàu…</v>
          </cell>
          <cell r="L374">
            <v>3312</v>
          </cell>
          <cell r="M374" t="str">
            <v>33</v>
          </cell>
          <cell r="N374" t="str">
            <v>Ñaøi Loan</v>
          </cell>
          <cell r="O374" t="str">
            <v>05</v>
          </cell>
          <cell r="P374">
            <v>3</v>
          </cell>
          <cell r="Q374">
            <v>3</v>
          </cell>
          <cell r="R374">
            <v>1000000</v>
          </cell>
          <cell r="S374">
            <v>330000</v>
          </cell>
          <cell r="U374">
            <v>0</v>
          </cell>
          <cell r="V374">
            <v>0</v>
          </cell>
          <cell r="X374">
            <v>0</v>
          </cell>
          <cell r="Y374">
            <v>0</v>
          </cell>
          <cell r="Z374">
            <v>1000000</v>
          </cell>
          <cell r="AA374">
            <v>330000</v>
          </cell>
          <cell r="AB374">
            <v>22</v>
          </cell>
          <cell r="AC374">
            <v>18</v>
          </cell>
          <cell r="AD374">
            <v>22</v>
          </cell>
          <cell r="AE374">
            <v>18</v>
          </cell>
          <cell r="AF374">
            <v>0</v>
          </cell>
          <cell r="AG374">
            <v>0</v>
          </cell>
          <cell r="AL374">
            <v>0</v>
          </cell>
          <cell r="AM374">
            <v>0</v>
          </cell>
          <cell r="AN374">
            <v>0</v>
          </cell>
          <cell r="AO374">
            <v>0</v>
          </cell>
          <cell r="AR374">
            <v>0</v>
          </cell>
          <cell r="AS374">
            <v>0</v>
          </cell>
          <cell r="AT374">
            <v>0</v>
          </cell>
          <cell r="AU374">
            <v>0</v>
          </cell>
          <cell r="AW374">
            <v>0</v>
          </cell>
          <cell r="AX374">
            <v>0</v>
          </cell>
          <cell r="BE374">
            <v>330000</v>
          </cell>
          <cell r="BL374" t="str">
            <v>061-984933</v>
          </cell>
          <cell r="BM374" t="str">
            <v>061-984932</v>
          </cell>
          <cell r="BN374" t="str">
            <v>04/2003 hoaït ñoäng</v>
          </cell>
        </row>
        <row r="375">
          <cell r="A375" t="str">
            <v>KCN5</v>
          </cell>
          <cell r="B375">
            <v>53</v>
          </cell>
          <cell r="C375" t="str">
            <v>225/GP-KCN-ÑN</v>
          </cell>
          <cell r="D375">
            <v>37809</v>
          </cell>
          <cell r="E375">
            <v>472023000479</v>
          </cell>
          <cell r="F375">
            <v>39591</v>
          </cell>
          <cell r="G375" t="str">
            <v>Cty HHSX Gia coâng Vieät Saùng</v>
          </cell>
          <cell r="H375" t="str">
            <v>Ever Bright Coating Co., Ltd</v>
          </cell>
          <cell r="I375">
            <v>6348</v>
          </cell>
          <cell r="J375">
            <v>1</v>
          </cell>
          <cell r="K375" t="str">
            <v>Maï vaø sôn caùc saûn phaåm kim loaïi; Sx caùc loaïi thieát bò, duïng cuï duøng trong ngaønh xi, maï.</v>
          </cell>
          <cell r="L375">
            <v>2592</v>
          </cell>
          <cell r="M375" t="str">
            <v>25</v>
          </cell>
          <cell r="N375" t="str">
            <v>Ñaøi Loan</v>
          </cell>
          <cell r="O375" t="str">
            <v>05</v>
          </cell>
          <cell r="P375">
            <v>3</v>
          </cell>
          <cell r="Q375">
            <v>3</v>
          </cell>
          <cell r="R375">
            <v>1000000</v>
          </cell>
          <cell r="S375">
            <v>492439</v>
          </cell>
          <cell r="U375">
            <v>0</v>
          </cell>
          <cell r="V375">
            <v>0</v>
          </cell>
          <cell r="X375">
            <v>0</v>
          </cell>
          <cell r="Y375">
            <v>0</v>
          </cell>
          <cell r="Z375">
            <v>1000000</v>
          </cell>
          <cell r="AA375">
            <v>492439</v>
          </cell>
          <cell r="AB375">
            <v>22</v>
          </cell>
          <cell r="AC375">
            <v>22</v>
          </cell>
          <cell r="AD375">
            <v>22</v>
          </cell>
          <cell r="AE375">
            <v>22</v>
          </cell>
          <cell r="AF375">
            <v>0</v>
          </cell>
          <cell r="AG375">
            <v>0</v>
          </cell>
          <cell r="AL375">
            <v>0</v>
          </cell>
          <cell r="AM375">
            <v>0</v>
          </cell>
          <cell r="AN375">
            <v>0</v>
          </cell>
          <cell r="AO375">
            <v>0</v>
          </cell>
          <cell r="AR375">
            <v>0</v>
          </cell>
          <cell r="AS375">
            <v>0</v>
          </cell>
          <cell r="AT375">
            <v>0</v>
          </cell>
          <cell r="AU375">
            <v>0</v>
          </cell>
          <cell r="AW375">
            <v>0</v>
          </cell>
          <cell r="AX375">
            <v>0</v>
          </cell>
          <cell r="BE375">
            <v>600000</v>
          </cell>
          <cell r="BL375" t="str">
            <v>061-986517</v>
          </cell>
          <cell r="BM375" t="str">
            <v>061-986519</v>
          </cell>
        </row>
        <row r="376">
          <cell r="A376" t="str">
            <v>KCN5</v>
          </cell>
          <cell r="B376">
            <v>54</v>
          </cell>
          <cell r="C376" t="str">
            <v>228/GP-KCN-ÑN</v>
          </cell>
          <cell r="D376">
            <v>37825</v>
          </cell>
          <cell r="E376">
            <v>472043000695</v>
          </cell>
          <cell r="F376" t="str">
            <v>16/10/2008</v>
          </cell>
          <cell r="G376" t="str">
            <v>Cty TNHH Coâng trình Han Chi</v>
          </cell>
          <cell r="H376" t="str">
            <v>Han Chi Constrution Co., Ltd</v>
          </cell>
          <cell r="I376">
            <v>2787.5</v>
          </cell>
          <cell r="J376">
            <v>1</v>
          </cell>
          <cell r="K376" t="str">
            <v>Sx phuï kieän thieát bò veä sinh, caùc loaïi van nöôùc vaø van giaûm aùp baèng kim loaïi, caùc loaïi oå khoùa, baûn leà, tay naém cöûa vaø caùc linh kieän, chi tieát khaùc baèng kim loaïi, xd laép ñaët heä thoáng ñieän, nöôùc . Thöïc hieän quyeàn xuaát kh</v>
          </cell>
          <cell r="L376">
            <v>2813</v>
          </cell>
          <cell r="M376" t="str">
            <v>28</v>
          </cell>
          <cell r="N376" t="str">
            <v>Ñaøi Loan</v>
          </cell>
          <cell r="O376" t="str">
            <v>05</v>
          </cell>
          <cell r="P376">
            <v>3</v>
          </cell>
          <cell r="Q376">
            <v>3</v>
          </cell>
          <cell r="R376">
            <v>3000000</v>
          </cell>
          <cell r="S376">
            <v>94643</v>
          </cell>
          <cell r="U376">
            <v>0</v>
          </cell>
          <cell r="V376">
            <v>0</v>
          </cell>
          <cell r="X376">
            <v>0</v>
          </cell>
          <cell r="Y376">
            <v>0</v>
          </cell>
          <cell r="Z376">
            <v>3000000</v>
          </cell>
          <cell r="AA376">
            <v>94643</v>
          </cell>
          <cell r="AB376">
            <v>4</v>
          </cell>
          <cell r="AC376">
            <v>2</v>
          </cell>
          <cell r="AD376">
            <v>4</v>
          </cell>
          <cell r="AE376">
            <v>2</v>
          </cell>
          <cell r="AF376">
            <v>0</v>
          </cell>
          <cell r="AG376">
            <v>0</v>
          </cell>
          <cell r="AL376">
            <v>0</v>
          </cell>
          <cell r="AM376">
            <v>0</v>
          </cell>
          <cell r="AN376">
            <v>0</v>
          </cell>
          <cell r="AO376">
            <v>0</v>
          </cell>
          <cell r="AP376">
            <v>85799</v>
          </cell>
          <cell r="AQ376">
            <v>0</v>
          </cell>
          <cell r="AR376">
            <v>318777</v>
          </cell>
          <cell r="AS376">
            <v>0</v>
          </cell>
          <cell r="AT376">
            <v>404576</v>
          </cell>
          <cell r="AU376">
            <v>0</v>
          </cell>
          <cell r="AV376">
            <v>485</v>
          </cell>
          <cell r="AW376">
            <v>4446.6499999999996</v>
          </cell>
          <cell r="AX376">
            <v>4931.6499999999996</v>
          </cell>
          <cell r="BC376" t="str">
            <v>R</v>
          </cell>
          <cell r="BE376">
            <v>1000000</v>
          </cell>
          <cell r="BL376" t="str">
            <v>061-3987766-7</v>
          </cell>
          <cell r="BM376" t="str">
            <v>061-3987769</v>
          </cell>
        </row>
        <row r="377">
          <cell r="A377" t="str">
            <v>KCN5</v>
          </cell>
          <cell r="B377">
            <v>55</v>
          </cell>
          <cell r="C377" t="str">
            <v>244/GP-KCN-ÑN</v>
          </cell>
          <cell r="D377">
            <v>37925</v>
          </cell>
          <cell r="E377">
            <v>472043000191</v>
          </cell>
          <cell r="F377">
            <v>39280</v>
          </cell>
          <cell r="G377" t="str">
            <v xml:space="preserve">Cty TNHH Coâng nghieäp Ho-Hsiang </v>
          </cell>
          <cell r="H377" t="str">
            <v>Ho-Hsiang Co., Ltd</v>
          </cell>
          <cell r="I377">
            <v>6250</v>
          </cell>
          <cell r="J377">
            <v>1</v>
          </cell>
          <cell r="K377" t="str">
            <v>Sx caùc loaïi gaêng tay, khaåu trang, oáng tay, caùc loaïi yeám, caùc loaïi noùn baèng vaûi vaø da. Deät vaûi (khoâng coù coâng ñoaïn nhuoäm)</v>
          </cell>
          <cell r="L377">
            <v>1322</v>
          </cell>
          <cell r="M377" t="str">
            <v>13</v>
          </cell>
          <cell r="N377" t="str">
            <v>Ñaøi Loan</v>
          </cell>
          <cell r="O377" t="str">
            <v>05</v>
          </cell>
          <cell r="P377">
            <v>3</v>
          </cell>
          <cell r="Q377">
            <v>3</v>
          </cell>
          <cell r="R377">
            <v>1500000</v>
          </cell>
          <cell r="S377">
            <v>620847</v>
          </cell>
          <cell r="U377">
            <v>0</v>
          </cell>
          <cell r="V377">
            <v>0</v>
          </cell>
          <cell r="X377">
            <v>0</v>
          </cell>
          <cell r="Y377">
            <v>0</v>
          </cell>
          <cell r="Z377">
            <v>1500000</v>
          </cell>
          <cell r="AA377">
            <v>620847</v>
          </cell>
          <cell r="AB377">
            <v>73</v>
          </cell>
          <cell r="AC377">
            <v>71</v>
          </cell>
          <cell r="AD377">
            <v>80</v>
          </cell>
          <cell r="AE377">
            <v>78</v>
          </cell>
          <cell r="AF377">
            <v>-7</v>
          </cell>
          <cell r="AG377">
            <v>-7</v>
          </cell>
          <cell r="AJ377">
            <v>0</v>
          </cell>
          <cell r="AK377">
            <v>0</v>
          </cell>
          <cell r="AL377">
            <v>11654.76</v>
          </cell>
          <cell r="AM377">
            <v>11654.76</v>
          </cell>
          <cell r="AN377">
            <v>11654.76</v>
          </cell>
          <cell r="AO377">
            <v>11654.76</v>
          </cell>
          <cell r="AP377">
            <v>43346.71</v>
          </cell>
          <cell r="AQ377">
            <v>25165</v>
          </cell>
          <cell r="AR377">
            <v>237516.128</v>
          </cell>
          <cell r="AS377">
            <v>168715</v>
          </cell>
          <cell r="AT377">
            <v>280862.83799999999</v>
          </cell>
          <cell r="AU377">
            <v>193880</v>
          </cell>
          <cell r="AV377">
            <v>1.26</v>
          </cell>
          <cell r="AW377">
            <v>265929.21000000002</v>
          </cell>
          <cell r="AX377">
            <v>265930.47000000003</v>
          </cell>
          <cell r="BC377" t="str">
            <v>R</v>
          </cell>
          <cell r="BE377">
            <v>500000</v>
          </cell>
          <cell r="BL377" t="str">
            <v>061-3671668/645</v>
          </cell>
          <cell r="BM377" t="str">
            <v>061-3671644</v>
          </cell>
          <cell r="BN377" t="str">
            <v>07/2004 hoaït ñoäng</v>
          </cell>
        </row>
        <row r="378">
          <cell r="A378" t="str">
            <v>KCN5</v>
          </cell>
          <cell r="B378">
            <v>56</v>
          </cell>
          <cell r="C378" t="str">
            <v>257/GP-KCN-ÑN</v>
          </cell>
          <cell r="D378">
            <v>37985</v>
          </cell>
          <cell r="E378">
            <v>472033000019</v>
          </cell>
          <cell r="F378">
            <v>39041</v>
          </cell>
          <cell r="G378" t="str">
            <v>Cty TNHH Coâng nghieäp Ñaïi Lieân</v>
          </cell>
          <cell r="H378" t="str">
            <v>Ta Lan Industrial Co., Ltd</v>
          </cell>
          <cell r="I378">
            <v>6176.25</v>
          </cell>
          <cell r="J378">
            <v>1</v>
          </cell>
          <cell r="K378" t="str">
            <v>Sx caùc linh kieän, caùc sp nhöïa duøng cho xe oâ toâ, xe gaén maùy, ñieän gia duïng vaø ñieän töû. Sx daây ñieän duøng cho xe oâ toâ, xe gaén maùy, ñieän gia duïng vaø ñieän töû. Sx caùc loaïi khuoân duøng ñeå sx sp nhöïa</v>
          </cell>
          <cell r="L378">
            <v>2930</v>
          </cell>
          <cell r="M378" t="str">
            <v>29</v>
          </cell>
          <cell r="N378" t="str">
            <v>Ñaøi Loan</v>
          </cell>
          <cell r="O378" t="str">
            <v>05</v>
          </cell>
          <cell r="P378">
            <v>3</v>
          </cell>
          <cell r="Q378">
            <v>3</v>
          </cell>
          <cell r="R378">
            <v>2000000</v>
          </cell>
          <cell r="S378">
            <v>757883</v>
          </cell>
          <cell r="U378">
            <v>0</v>
          </cell>
          <cell r="V378">
            <v>0</v>
          </cell>
          <cell r="X378">
            <v>0</v>
          </cell>
          <cell r="Y378">
            <v>0</v>
          </cell>
          <cell r="Z378">
            <v>2000000</v>
          </cell>
          <cell r="AA378">
            <v>757883</v>
          </cell>
          <cell r="AB378">
            <v>89</v>
          </cell>
          <cell r="AC378">
            <v>85</v>
          </cell>
          <cell r="AD378">
            <v>60</v>
          </cell>
          <cell r="AE378">
            <v>56</v>
          </cell>
          <cell r="AF378">
            <v>29</v>
          </cell>
          <cell r="AG378">
            <v>29</v>
          </cell>
          <cell r="AJ378">
            <v>30740</v>
          </cell>
          <cell r="AK378">
            <v>30740</v>
          </cell>
          <cell r="AL378">
            <v>25516</v>
          </cell>
          <cell r="AM378">
            <v>25516</v>
          </cell>
          <cell r="AN378">
            <v>56256</v>
          </cell>
          <cell r="AO378">
            <v>56256</v>
          </cell>
          <cell r="AP378">
            <v>102180</v>
          </cell>
          <cell r="AQ378">
            <v>0</v>
          </cell>
          <cell r="AR378">
            <v>277174</v>
          </cell>
          <cell r="AS378">
            <v>0</v>
          </cell>
          <cell r="AT378">
            <v>379354</v>
          </cell>
          <cell r="AU378">
            <v>0</v>
          </cell>
          <cell r="AV378">
            <v>0</v>
          </cell>
          <cell r="AW378">
            <v>0</v>
          </cell>
          <cell r="AX378">
            <v>0</v>
          </cell>
          <cell r="BC378" t="str">
            <v>R</v>
          </cell>
          <cell r="BE378">
            <v>700000</v>
          </cell>
          <cell r="BL378" t="str">
            <v>061-3671202</v>
          </cell>
          <cell r="BM378" t="str">
            <v>061-3671201</v>
          </cell>
        </row>
        <row r="379">
          <cell r="A379" t="str">
            <v>KCN5</v>
          </cell>
          <cell r="B379">
            <v>57</v>
          </cell>
          <cell r="C379" t="str">
            <v>264/GP-KCN-ÑN</v>
          </cell>
          <cell r="D379">
            <v>37993</v>
          </cell>
          <cell r="E379">
            <v>472043000073</v>
          </cell>
          <cell r="F379">
            <v>39547</v>
          </cell>
          <cell r="G379" t="str">
            <v xml:space="preserve">Cty TNHH Sunjin Vina </v>
          </cell>
          <cell r="H379" t="str">
            <v>Sunjin Vina Co., Ltd</v>
          </cell>
          <cell r="I379">
            <v>25015</v>
          </cell>
          <cell r="J379">
            <v>1</v>
          </cell>
          <cell r="K379" t="str">
            <v>Sx thöùc aên gia suùc, thöùc aên thuûy saûn</v>
          </cell>
          <cell r="L379">
            <v>1080</v>
          </cell>
          <cell r="M379" t="str">
            <v>10</v>
          </cell>
          <cell r="N379" t="str">
            <v>Haøn Quoác</v>
          </cell>
          <cell r="O379" t="str">
            <v>06</v>
          </cell>
          <cell r="P379">
            <v>3</v>
          </cell>
          <cell r="Q379">
            <v>3</v>
          </cell>
          <cell r="R379">
            <v>9000000</v>
          </cell>
          <cell r="S379">
            <v>4000000</v>
          </cell>
          <cell r="U379">
            <v>0</v>
          </cell>
          <cell r="V379">
            <v>0</v>
          </cell>
          <cell r="X379">
            <v>0</v>
          </cell>
          <cell r="Y379">
            <v>0</v>
          </cell>
          <cell r="Z379">
            <v>9000000</v>
          </cell>
          <cell r="AA379">
            <v>4000000</v>
          </cell>
          <cell r="AB379">
            <v>116</v>
          </cell>
          <cell r="AC379">
            <v>113</v>
          </cell>
          <cell r="AD379">
            <v>116</v>
          </cell>
          <cell r="AE379">
            <v>113</v>
          </cell>
          <cell r="AF379">
            <v>0</v>
          </cell>
          <cell r="AG379">
            <v>0</v>
          </cell>
          <cell r="AL379">
            <v>0</v>
          </cell>
          <cell r="AM379">
            <v>0</v>
          </cell>
          <cell r="AN379">
            <v>0</v>
          </cell>
          <cell r="AO379">
            <v>0</v>
          </cell>
          <cell r="AR379">
            <v>0</v>
          </cell>
          <cell r="AS379">
            <v>0</v>
          </cell>
          <cell r="AT379">
            <v>0</v>
          </cell>
          <cell r="AU379">
            <v>0</v>
          </cell>
          <cell r="AW379">
            <v>0</v>
          </cell>
          <cell r="AX379">
            <v>0</v>
          </cell>
          <cell r="BE379">
            <v>4000000</v>
          </cell>
          <cell r="BL379" t="str">
            <v>061-3985991</v>
          </cell>
          <cell r="BM379" t="str">
            <v>061-3985993</v>
          </cell>
          <cell r="BN379" t="str">
            <v>02/2005 hoaït ñoäng</v>
          </cell>
        </row>
        <row r="380">
          <cell r="A380" t="str">
            <v>KCN5</v>
          </cell>
          <cell r="B380">
            <v>58</v>
          </cell>
          <cell r="C380" t="str">
            <v>267/GP-KCN-ÑN</v>
          </cell>
          <cell r="D380">
            <v>38013</v>
          </cell>
          <cell r="E380">
            <v>472043000520</v>
          </cell>
          <cell r="F380">
            <v>40002</v>
          </cell>
          <cell r="G380" t="str">
            <v xml:space="preserve">Cty TNHH Storsack Vieät Nam </v>
          </cell>
          <cell r="H380" t="str">
            <v>Storsack Vietnam Limited</v>
          </cell>
          <cell r="I380">
            <v>2618</v>
          </cell>
          <cell r="J380">
            <v>1</v>
          </cell>
          <cell r="K380" t="str">
            <v>Sx bao bì taûi troïng cao, tuùi loùt vaø caùc sp nhöïa vaø deät lieân quan</v>
          </cell>
          <cell r="L380">
            <v>2220</v>
          </cell>
          <cell r="M380" t="str">
            <v>22</v>
          </cell>
          <cell r="N380" t="str">
            <v>Ñöùc</v>
          </cell>
          <cell r="O380" t="str">
            <v>09</v>
          </cell>
          <cell r="P380">
            <v>3</v>
          </cell>
          <cell r="Q380">
            <v>3</v>
          </cell>
          <cell r="R380">
            <v>2200000</v>
          </cell>
          <cell r="S380">
            <v>1178702</v>
          </cell>
          <cell r="U380">
            <v>0</v>
          </cell>
          <cell r="V380">
            <v>0</v>
          </cell>
          <cell r="X380">
            <v>0</v>
          </cell>
          <cell r="Y380">
            <v>0</v>
          </cell>
          <cell r="Z380">
            <v>2200000</v>
          </cell>
          <cell r="AA380">
            <v>1178702</v>
          </cell>
          <cell r="AB380">
            <v>176</v>
          </cell>
          <cell r="AC380">
            <v>176</v>
          </cell>
          <cell r="AD380">
            <v>176</v>
          </cell>
          <cell r="AE380">
            <v>176</v>
          </cell>
          <cell r="AF380">
            <v>0</v>
          </cell>
          <cell r="AG380">
            <v>0</v>
          </cell>
          <cell r="AL380">
            <v>68660.69</v>
          </cell>
          <cell r="AM380">
            <v>28645.759999999998</v>
          </cell>
          <cell r="AN380">
            <v>149344</v>
          </cell>
          <cell r="AO380">
            <v>149344</v>
          </cell>
          <cell r="AR380">
            <v>836605.45</v>
          </cell>
          <cell r="AS380">
            <v>717805.01</v>
          </cell>
          <cell r="AT380">
            <v>839613</v>
          </cell>
          <cell r="AU380">
            <v>732902</v>
          </cell>
          <cell r="AW380">
            <v>1237.46</v>
          </cell>
          <cell r="AX380">
            <v>6622</v>
          </cell>
          <cell r="BC380" t="str">
            <v>R</v>
          </cell>
          <cell r="BE380">
            <v>1500000</v>
          </cell>
          <cell r="BF380">
            <v>1340221</v>
          </cell>
          <cell r="BG380">
            <v>380776</v>
          </cell>
          <cell r="BH380">
            <v>356818</v>
          </cell>
          <cell r="BI380">
            <v>298412</v>
          </cell>
          <cell r="BJ380">
            <v>298412</v>
          </cell>
          <cell r="BL380" t="str">
            <v>061-3986698</v>
          </cell>
          <cell r="BM380" t="str">
            <v>061-3986702</v>
          </cell>
          <cell r="BN380" t="str">
            <v>10/2004 hoaït ñoäng</v>
          </cell>
        </row>
        <row r="381">
          <cell r="A381" t="str">
            <v>KCN5</v>
          </cell>
          <cell r="B381">
            <v>59</v>
          </cell>
          <cell r="C381" t="str">
            <v>274/GP-KCN-ÑN</v>
          </cell>
          <cell r="D381">
            <v>38058</v>
          </cell>
          <cell r="E381">
            <v>472043000668</v>
          </cell>
          <cell r="F381">
            <v>39708</v>
          </cell>
          <cell r="G381" t="str">
            <v xml:space="preserve">Cty HHCN Crest Top Vieät Nam </v>
          </cell>
          <cell r="H381" t="str">
            <v>Crest Top Vietnam Co., Ltd</v>
          </cell>
          <cell r="I381">
            <v>11911.5</v>
          </cell>
          <cell r="J381">
            <v>1</v>
          </cell>
          <cell r="K381" t="str">
            <v>Sx linh kieän xe oâ toâ vaø xe gaén maùy, linh kieän xe ñaïp…</v>
          </cell>
          <cell r="L381">
            <v>2930</v>
          </cell>
          <cell r="M381" t="str">
            <v>29</v>
          </cell>
          <cell r="N381" t="str">
            <v>Ñaøi Loan</v>
          </cell>
          <cell r="O381" t="str">
            <v>05</v>
          </cell>
          <cell r="P381">
            <v>3</v>
          </cell>
          <cell r="Q381">
            <v>3</v>
          </cell>
          <cell r="R381">
            <v>600000</v>
          </cell>
          <cell r="S381">
            <v>195007</v>
          </cell>
          <cell r="U381">
            <v>0</v>
          </cell>
          <cell r="V381">
            <v>0</v>
          </cell>
          <cell r="X381">
            <v>0</v>
          </cell>
          <cell r="Y381">
            <v>0</v>
          </cell>
          <cell r="Z381">
            <v>600000</v>
          </cell>
          <cell r="AA381">
            <v>195007</v>
          </cell>
          <cell r="AB381">
            <v>59</v>
          </cell>
          <cell r="AC381">
            <v>56</v>
          </cell>
          <cell r="AD381">
            <v>59</v>
          </cell>
          <cell r="AE381">
            <v>56</v>
          </cell>
          <cell r="AF381">
            <v>0</v>
          </cell>
          <cell r="AG381">
            <v>0</v>
          </cell>
          <cell r="AL381">
            <v>0</v>
          </cell>
          <cell r="AM381">
            <v>0</v>
          </cell>
          <cell r="AN381">
            <v>0</v>
          </cell>
          <cell r="AO381">
            <v>0</v>
          </cell>
          <cell r="AR381">
            <v>0</v>
          </cell>
          <cell r="AS381">
            <v>0</v>
          </cell>
          <cell r="AT381">
            <v>0</v>
          </cell>
          <cell r="AU381">
            <v>0</v>
          </cell>
          <cell r="AW381">
            <v>0</v>
          </cell>
          <cell r="AX381">
            <v>0</v>
          </cell>
          <cell r="BE381">
            <v>195007</v>
          </cell>
          <cell r="BN381" t="str">
            <v>02/01/2005 hoaït ñoäng</v>
          </cell>
        </row>
        <row r="382">
          <cell r="A382" t="str">
            <v>KCN5</v>
          </cell>
          <cell r="B382">
            <v>60</v>
          </cell>
          <cell r="C382" t="str">
            <v>323/GP-KCN-ÑN</v>
          </cell>
          <cell r="D382">
            <v>38264</v>
          </cell>
          <cell r="E382">
            <v>472043000331</v>
          </cell>
          <cell r="F382">
            <v>39679</v>
          </cell>
          <cell r="G382" t="str">
            <v>Cty TNHH Chiau Hung (Vieät Nam)</v>
          </cell>
          <cell r="H382" t="str">
            <v>Chiau Hung Co., Ltd (VietNam)</v>
          </cell>
          <cell r="I382">
            <v>6050</v>
          </cell>
          <cell r="J382">
            <v>1</v>
          </cell>
          <cell r="K382" t="str">
            <v xml:space="preserve"> Sx caùc loaïi khoùa, oáng khoùa, SX linh kieän duøng cho xe oâtoâ &amp; xe gaén maùy; Ñuùc caùc loaïi linh kieän oå khoùa baèng keõm duøng cho xe oâ toâ, xe gaén maùy, xe ñaïp, khoùa cuûa vaø khoùa tuû. Thöïc hieän quyeàn xuaát khaåu, quyeàn nhaäp khaåu.</v>
          </cell>
          <cell r="L382">
            <v>2930</v>
          </cell>
          <cell r="M382" t="str">
            <v>29</v>
          </cell>
          <cell r="N382" t="str">
            <v>Ñaøi Loan</v>
          </cell>
          <cell r="O382" t="str">
            <v>05</v>
          </cell>
          <cell r="P382">
            <v>3</v>
          </cell>
          <cell r="Q382">
            <v>3</v>
          </cell>
          <cell r="R382">
            <v>1200000</v>
          </cell>
          <cell r="S382">
            <v>616000</v>
          </cell>
          <cell r="U382">
            <v>0</v>
          </cell>
          <cell r="V382">
            <v>0</v>
          </cell>
          <cell r="X382">
            <v>0</v>
          </cell>
          <cell r="Y382">
            <v>0</v>
          </cell>
          <cell r="Z382">
            <v>1200000</v>
          </cell>
          <cell r="AA382">
            <v>616000</v>
          </cell>
          <cell r="AB382">
            <v>94</v>
          </cell>
          <cell r="AC382">
            <v>89</v>
          </cell>
          <cell r="AD382">
            <v>99</v>
          </cell>
          <cell r="AE382">
            <v>94</v>
          </cell>
          <cell r="AF382">
            <v>-5</v>
          </cell>
          <cell r="AG382">
            <v>-5</v>
          </cell>
          <cell r="AJ382">
            <v>0</v>
          </cell>
          <cell r="AK382">
            <v>0</v>
          </cell>
          <cell r="AL382">
            <v>71459.490000000005</v>
          </cell>
          <cell r="AM382">
            <v>71459.490000000005</v>
          </cell>
          <cell r="AN382">
            <v>71459.490000000005</v>
          </cell>
          <cell r="AO382">
            <v>71459.490000000005</v>
          </cell>
          <cell r="AP382">
            <v>136680.04999999999</v>
          </cell>
          <cell r="AQ382">
            <v>58122</v>
          </cell>
          <cell r="AR382">
            <v>443853.38</v>
          </cell>
          <cell r="AS382">
            <v>220950.15000000002</v>
          </cell>
          <cell r="AT382">
            <v>580533.42999999993</v>
          </cell>
          <cell r="AU382">
            <v>279072.15000000002</v>
          </cell>
          <cell r="AV382">
            <v>14646.38</v>
          </cell>
          <cell r="AW382">
            <v>18852.75</v>
          </cell>
          <cell r="AX382">
            <v>33499.129999999997</v>
          </cell>
          <cell r="BC382" t="str">
            <v>R</v>
          </cell>
          <cell r="BE382">
            <v>300000</v>
          </cell>
          <cell r="BL382" t="str">
            <v>061-3671826/827/828</v>
          </cell>
          <cell r="BM382" t="str">
            <v>061-3671829</v>
          </cell>
        </row>
        <row r="383">
          <cell r="A383" t="str">
            <v>KCN5</v>
          </cell>
          <cell r="B383">
            <v>61</v>
          </cell>
          <cell r="C383" t="str">
            <v>326/GP-KCN-ÑN</v>
          </cell>
          <cell r="D383">
            <v>38274</v>
          </cell>
          <cell r="E383">
            <v>472043000133</v>
          </cell>
          <cell r="F383">
            <v>39212</v>
          </cell>
          <cell r="G383" t="str">
            <v xml:space="preserve">Cty TNHH Shicosun Vieät Nam </v>
          </cell>
          <cell r="H383" t="str">
            <v>Shicosun (VN) Co., Ltd</v>
          </cell>
          <cell r="I383">
            <v>12000</v>
          </cell>
          <cell r="J383">
            <v>1</v>
          </cell>
          <cell r="K383" t="str">
            <v xml:space="preserve">Sx caùc loaïi linh kieän , phuï tuøng cho xe oâ toâ vaø xe gaén maùy, sx caùc loaïi linh kieän, phuï tuøng duøng cho sp ñieän coâng nghieäp vaø ñieän gia duïng (coâng taéc ñieän gia duïng vaø coâng nghieäp)  </v>
          </cell>
          <cell r="L383">
            <v>2930</v>
          </cell>
          <cell r="M383" t="str">
            <v>29</v>
          </cell>
          <cell r="N383" t="str">
            <v>Malaixia</v>
          </cell>
          <cell r="O383">
            <v>12</v>
          </cell>
          <cell r="P383">
            <v>3</v>
          </cell>
          <cell r="Q383">
            <v>3</v>
          </cell>
          <cell r="R383">
            <v>650000</v>
          </cell>
          <cell r="S383">
            <v>650000</v>
          </cell>
          <cell r="U383">
            <v>0</v>
          </cell>
          <cell r="V383">
            <v>0</v>
          </cell>
          <cell r="X383">
            <v>0</v>
          </cell>
          <cell r="Y383">
            <v>0</v>
          </cell>
          <cell r="Z383">
            <v>650000</v>
          </cell>
          <cell r="AA383">
            <v>650000</v>
          </cell>
          <cell r="AB383">
            <v>24</v>
          </cell>
          <cell r="AC383">
            <v>22</v>
          </cell>
          <cell r="AD383">
            <v>24</v>
          </cell>
          <cell r="AE383">
            <v>22</v>
          </cell>
          <cell r="AF383">
            <v>0</v>
          </cell>
          <cell r="AG383">
            <v>0</v>
          </cell>
          <cell r="AJ383">
            <v>11257.44</v>
          </cell>
          <cell r="AK383">
            <v>11257.44</v>
          </cell>
          <cell r="AL383">
            <v>3382.94</v>
          </cell>
          <cell r="AM383">
            <v>3382.94</v>
          </cell>
          <cell r="AN383">
            <v>14640.380000000001</v>
          </cell>
          <cell r="AO383">
            <v>14640.380000000001</v>
          </cell>
          <cell r="AP383">
            <v>6059.39</v>
          </cell>
          <cell r="AQ383">
            <v>0</v>
          </cell>
          <cell r="AR383">
            <v>70645.319999999992</v>
          </cell>
          <cell r="AS383">
            <v>46268.95</v>
          </cell>
          <cell r="AT383">
            <v>76704.709999999992</v>
          </cell>
          <cell r="AU383">
            <v>46268.95</v>
          </cell>
          <cell r="AV383">
            <v>3836.52</v>
          </cell>
          <cell r="AW383">
            <v>1339.27</v>
          </cell>
          <cell r="AX383">
            <v>5175.79</v>
          </cell>
          <cell r="BC383" t="str">
            <v>R</v>
          </cell>
          <cell r="BE383">
            <v>200000</v>
          </cell>
          <cell r="BL383" t="str">
            <v>061-3985933</v>
          </cell>
          <cell r="BM383" t="str">
            <v>061-3985931</v>
          </cell>
          <cell r="BN383" t="str">
            <v>01/2005 hoaït ñoäng</v>
          </cell>
        </row>
        <row r="384">
          <cell r="A384" t="str">
            <v>KCN5</v>
          </cell>
          <cell r="B384">
            <v>62</v>
          </cell>
          <cell r="C384" t="str">
            <v>332/GP-KCN-ÑN</v>
          </cell>
          <cell r="D384">
            <v>38322</v>
          </cell>
          <cell r="E384">
            <v>472023000135</v>
          </cell>
          <cell r="F384">
            <v>39217</v>
          </cell>
          <cell r="G384" t="str">
            <v>Cty HHCN Kao Minh</v>
          </cell>
          <cell r="H384" t="str">
            <v>KaoMinh Radiator Industrial Co., Ltd</v>
          </cell>
          <cell r="I384">
            <v>7680</v>
          </cell>
          <cell r="J384">
            <v>1</v>
          </cell>
          <cell r="K384" t="str">
            <v xml:space="preserve"> Sx boä taûn nhieät, heä thoáng thoâng gioù, heä thoáng laøm laïnh cho xe oâtoâ, xe gaén maùy, sx caùc loaïi linh kieän, phuï tuøng cho xe oâ toâ vaø xe gaén maùy</v>
          </cell>
          <cell r="L384">
            <v>2829</v>
          </cell>
          <cell r="M384" t="str">
            <v>28</v>
          </cell>
          <cell r="N384" t="str">
            <v>Ñaøi Loan</v>
          </cell>
          <cell r="O384" t="str">
            <v>05</v>
          </cell>
          <cell r="P384">
            <v>3</v>
          </cell>
          <cell r="Q384">
            <v>3</v>
          </cell>
          <cell r="R384">
            <v>900000</v>
          </cell>
          <cell r="S384">
            <v>850000</v>
          </cell>
          <cell r="U384">
            <v>0</v>
          </cell>
          <cell r="V384">
            <v>0</v>
          </cell>
          <cell r="X384">
            <v>0</v>
          </cell>
          <cell r="Y384">
            <v>0</v>
          </cell>
          <cell r="Z384">
            <v>900000</v>
          </cell>
          <cell r="AA384">
            <v>850000</v>
          </cell>
          <cell r="AB384">
            <v>46</v>
          </cell>
          <cell r="AC384">
            <v>45</v>
          </cell>
          <cell r="AD384">
            <v>40</v>
          </cell>
          <cell r="AE384">
            <v>39</v>
          </cell>
          <cell r="AF384">
            <v>6</v>
          </cell>
          <cell r="AG384">
            <v>6</v>
          </cell>
          <cell r="AJ384">
            <v>159299.1</v>
          </cell>
          <cell r="AK384">
            <v>159299.1</v>
          </cell>
          <cell r="AL384">
            <v>46884.58</v>
          </cell>
          <cell r="AM384">
            <v>36994.78</v>
          </cell>
          <cell r="AN384">
            <v>206183.67999999999</v>
          </cell>
          <cell r="AO384">
            <v>196293.88</v>
          </cell>
          <cell r="AP384">
            <v>54713.39</v>
          </cell>
          <cell r="AQ384">
            <v>0</v>
          </cell>
          <cell r="AR384">
            <v>241131.88</v>
          </cell>
          <cell r="AS384">
            <v>0</v>
          </cell>
          <cell r="AT384">
            <v>295845.27</v>
          </cell>
          <cell r="AU384">
            <v>0</v>
          </cell>
          <cell r="AV384">
            <v>10397.69</v>
          </cell>
          <cell r="AW384">
            <v>2458.67</v>
          </cell>
          <cell r="AX384">
            <v>12856.36</v>
          </cell>
          <cell r="BC384" t="str">
            <v>R</v>
          </cell>
          <cell r="BE384">
            <v>300000</v>
          </cell>
          <cell r="BL384" t="str">
            <v>061-3278666-9</v>
          </cell>
          <cell r="BM384" t="str">
            <v>061-3987689</v>
          </cell>
          <cell r="BN384" t="str">
            <v>döï kieán 06/2007 hoaït ñoäng</v>
          </cell>
        </row>
        <row r="385">
          <cell r="A385" t="str">
            <v>KCN5</v>
          </cell>
          <cell r="B385">
            <v>63</v>
          </cell>
          <cell r="C385" t="str">
            <v>347/GP-KCN-ÑN</v>
          </cell>
          <cell r="D385">
            <v>38366</v>
          </cell>
          <cell r="E385">
            <v>472023000055</v>
          </cell>
          <cell r="F385">
            <v>39099</v>
          </cell>
          <cell r="G385" t="str">
            <v xml:space="preserve">Cty TNHH Leadtek </v>
          </cell>
          <cell r="H385" t="str">
            <v>Leadtek Industrial Co., Ltd</v>
          </cell>
          <cell r="I385">
            <v>3282.17</v>
          </cell>
          <cell r="J385">
            <v>1</v>
          </cell>
          <cell r="K385" t="str">
            <v>Xaây döïng coâng trình hoaëc haïng muïc coâng trình, laép ñaët heä thoáng ñieän daân duïng vaø coâng nghieäp, heä thoáng caáp-thoaùt nöôùc vaø heä thoáng ñöôøng oáng, thieát bò vaên phoøng, thieát bò ñieän vaø maùng PE baûo veä ngoaøi, maùy moùc, thieát b</v>
          </cell>
          <cell r="L385">
            <v>4290</v>
          </cell>
          <cell r="M385" t="str">
            <v>42</v>
          </cell>
          <cell r="N385" t="str">
            <v>Ñaøi Loan</v>
          </cell>
          <cell r="O385" t="str">
            <v>05</v>
          </cell>
          <cell r="P385">
            <v>3</v>
          </cell>
          <cell r="Q385">
            <v>3</v>
          </cell>
          <cell r="R385">
            <v>500000</v>
          </cell>
          <cell r="S385">
            <v>171104</v>
          </cell>
          <cell r="U385">
            <v>0</v>
          </cell>
          <cell r="V385">
            <v>0</v>
          </cell>
          <cell r="X385">
            <v>0</v>
          </cell>
          <cell r="Y385">
            <v>0</v>
          </cell>
          <cell r="Z385">
            <v>500000</v>
          </cell>
          <cell r="AA385">
            <v>171104</v>
          </cell>
          <cell r="AB385">
            <v>10</v>
          </cell>
          <cell r="AC385">
            <v>7</v>
          </cell>
          <cell r="AD385">
            <v>11</v>
          </cell>
          <cell r="AE385">
            <v>8</v>
          </cell>
          <cell r="AF385">
            <v>-1</v>
          </cell>
          <cell r="AG385">
            <v>-1</v>
          </cell>
          <cell r="AL385">
            <v>0</v>
          </cell>
          <cell r="AM385">
            <v>0</v>
          </cell>
          <cell r="AN385">
            <v>0</v>
          </cell>
          <cell r="AO385">
            <v>0</v>
          </cell>
          <cell r="AR385">
            <v>23476.19</v>
          </cell>
          <cell r="AS385">
            <v>0</v>
          </cell>
          <cell r="AT385">
            <v>27099.46</v>
          </cell>
          <cell r="AU385">
            <v>0</v>
          </cell>
          <cell r="AW385">
            <v>2141.46</v>
          </cell>
          <cell r="AX385">
            <v>4912.43</v>
          </cell>
          <cell r="AY385">
            <v>537.73</v>
          </cell>
          <cell r="BC385" t="str">
            <v>R</v>
          </cell>
          <cell r="BE385">
            <v>200000</v>
          </cell>
          <cell r="BL385" t="str">
            <v>061-985439</v>
          </cell>
          <cell r="BM385" t="str">
            <v>061-3278528</v>
          </cell>
          <cell r="BN385" t="str">
            <v>01/7/2005 hoaït ñoäng</v>
          </cell>
        </row>
        <row r="386">
          <cell r="A386" t="str">
            <v>KCN5</v>
          </cell>
          <cell r="B386">
            <v>64</v>
          </cell>
          <cell r="C386" t="str">
            <v>350/GP-KCN-ÑN</v>
          </cell>
          <cell r="D386">
            <v>38378</v>
          </cell>
          <cell r="E386">
            <v>472043000164</v>
          </cell>
          <cell r="F386">
            <v>39247</v>
          </cell>
          <cell r="G386" t="str">
            <v>Cty TNHH Saûn xuaát kim loaïi Yu Cheng</v>
          </cell>
          <cell r="H386" t="str">
            <v>Yu Cheng Hardware Co., Ltd</v>
          </cell>
          <cell r="I386">
            <v>7800</v>
          </cell>
          <cell r="J386">
            <v>1</v>
          </cell>
          <cell r="K386" t="str">
            <v>Sx caùc saûn phaåm gia duïng, caùc loaïi oác vít vaø caùc loaïi saûn phaåm kim khí ñieän maùy, sx caùc maët haøng goã gia duïng töø nguoàn goã hôïp phaùp</v>
          </cell>
          <cell r="L386">
            <v>2599</v>
          </cell>
          <cell r="M386" t="str">
            <v>25</v>
          </cell>
          <cell r="N386" t="str">
            <v>Ñaøi Loan</v>
          </cell>
          <cell r="O386" t="str">
            <v>05</v>
          </cell>
          <cell r="P386">
            <v>3</v>
          </cell>
          <cell r="Q386">
            <v>3</v>
          </cell>
          <cell r="R386">
            <v>1500000</v>
          </cell>
          <cell r="S386">
            <v>1450000</v>
          </cell>
          <cell r="U386">
            <v>0</v>
          </cell>
          <cell r="V386">
            <v>0</v>
          </cell>
          <cell r="X386">
            <v>0</v>
          </cell>
          <cell r="Y386">
            <v>0</v>
          </cell>
          <cell r="Z386">
            <v>1500000</v>
          </cell>
          <cell r="AA386">
            <v>1450000</v>
          </cell>
          <cell r="AB386">
            <v>35</v>
          </cell>
          <cell r="AC386">
            <v>34</v>
          </cell>
          <cell r="AD386">
            <v>35</v>
          </cell>
          <cell r="AE386">
            <v>34</v>
          </cell>
          <cell r="AF386">
            <v>0</v>
          </cell>
          <cell r="AG386">
            <v>0</v>
          </cell>
          <cell r="AL386">
            <v>893</v>
          </cell>
          <cell r="AM386">
            <v>893</v>
          </cell>
          <cell r="AN386">
            <v>893</v>
          </cell>
          <cell r="AO386">
            <v>893</v>
          </cell>
          <cell r="AR386">
            <v>99328.66</v>
          </cell>
          <cell r="AS386">
            <v>27137.190000000002</v>
          </cell>
          <cell r="AT386">
            <v>99328.66</v>
          </cell>
          <cell r="AU386">
            <v>27137.190000000002</v>
          </cell>
          <cell r="AW386">
            <v>6052.17</v>
          </cell>
          <cell r="AX386">
            <v>6052.17</v>
          </cell>
          <cell r="BE386">
            <v>650000</v>
          </cell>
          <cell r="BL386" t="str">
            <v>061-987198</v>
          </cell>
          <cell r="BM386" t="str">
            <v>061-987199</v>
          </cell>
          <cell r="BN386" t="str">
            <v>03/2005 hoaït ñoäng</v>
          </cell>
        </row>
        <row r="387">
          <cell r="A387" t="str">
            <v>KCN5</v>
          </cell>
          <cell r="B387">
            <v>65</v>
          </cell>
          <cell r="C387" t="str">
            <v>361/GP-KCN-ÑN</v>
          </cell>
          <cell r="D387">
            <v>38413</v>
          </cell>
          <cell r="E387">
            <v>472043000513</v>
          </cell>
          <cell r="F387">
            <v>39617</v>
          </cell>
          <cell r="G387" t="str">
            <v>Cty TNHH Action Trading</v>
          </cell>
          <cell r="H387" t="str">
            <v>Action Trading Company Limited</v>
          </cell>
          <cell r="I387">
            <v>4784</v>
          </cell>
          <cell r="J387">
            <v>1</v>
          </cell>
          <cell r="K387" t="str">
            <v>Sx caùc loaïi ñaøn piano. Söûa chöõa &amp; taân trang caùc loaïi ñaøn piano (khoâng thuoäc nhoùmsaûn phaåm ñieän töû ñaõ qua söû duïng ban haønh keøm theo Quyeát ñònh soá 46/2001/QÑ-TTg ngaøy 04/4/2001 cuûa Thuû töôùng Chính phuû). Cho thueâ nhaø xöôûng</v>
          </cell>
          <cell r="L387">
            <v>3220</v>
          </cell>
          <cell r="M387" t="str">
            <v>32</v>
          </cell>
          <cell r="N387" t="str">
            <v>Ñaøi Loan</v>
          </cell>
          <cell r="O387" t="str">
            <v>05</v>
          </cell>
          <cell r="P387">
            <v>3</v>
          </cell>
          <cell r="Q387">
            <v>3</v>
          </cell>
          <cell r="R387">
            <v>500000</v>
          </cell>
          <cell r="S387">
            <v>404015</v>
          </cell>
          <cell r="U387">
            <v>0</v>
          </cell>
          <cell r="V387">
            <v>0</v>
          </cell>
          <cell r="X387">
            <v>0</v>
          </cell>
          <cell r="Y387">
            <v>0</v>
          </cell>
          <cell r="Z387">
            <v>500000</v>
          </cell>
          <cell r="AA387">
            <v>404015</v>
          </cell>
          <cell r="AB387">
            <v>65</v>
          </cell>
          <cell r="AC387">
            <v>63</v>
          </cell>
          <cell r="AD387">
            <v>65</v>
          </cell>
          <cell r="AE387">
            <v>63</v>
          </cell>
          <cell r="AF387">
            <v>0</v>
          </cell>
          <cell r="AG387">
            <v>0</v>
          </cell>
          <cell r="AL387">
            <v>0</v>
          </cell>
          <cell r="AM387">
            <v>0</v>
          </cell>
          <cell r="AN387">
            <v>0</v>
          </cell>
          <cell r="AO387">
            <v>0</v>
          </cell>
          <cell r="AR387">
            <v>0</v>
          </cell>
          <cell r="AS387">
            <v>0</v>
          </cell>
          <cell r="AT387">
            <v>0</v>
          </cell>
          <cell r="AU387">
            <v>0</v>
          </cell>
          <cell r="AW387">
            <v>0</v>
          </cell>
          <cell r="AX387">
            <v>0</v>
          </cell>
          <cell r="BE387">
            <v>420000</v>
          </cell>
          <cell r="BL387" t="str">
            <v>061-3278157</v>
          </cell>
          <cell r="BM387" t="str">
            <v>061-3278158</v>
          </cell>
        </row>
        <row r="388">
          <cell r="A388" t="str">
            <v>KCN5</v>
          </cell>
          <cell r="B388">
            <v>66</v>
          </cell>
          <cell r="C388" t="str">
            <v>372/GP-KCN-ÑN</v>
          </cell>
          <cell r="D388">
            <v>38450</v>
          </cell>
          <cell r="G388" t="str">
            <v>Cty HH Ñieän cô Tröôøng Vinh (thueâ xöôûng cuûa Luïc Nhaân)</v>
          </cell>
          <cell r="H388" t="str">
            <v>Evergreen Electric Company Limited</v>
          </cell>
          <cell r="I388">
            <v>10000</v>
          </cell>
          <cell r="J388">
            <v>1</v>
          </cell>
          <cell r="K388" t="str">
            <v>Sx caùc loaïi ñoàng hoà ño vaän toác duøng cho xe oâ toâ, xe gaén maùy, sc thieát bò naïp ñieän daønh cho caùc saûn phaåm ñieän, ñieän töû, sx maùy chuïp hình cô hoïc.</v>
          </cell>
          <cell r="L388">
            <v>2930</v>
          </cell>
          <cell r="M388" t="str">
            <v>29</v>
          </cell>
          <cell r="N388" t="str">
            <v>Ñaøi Loan</v>
          </cell>
          <cell r="O388" t="str">
            <v>05</v>
          </cell>
          <cell r="P388">
            <v>3</v>
          </cell>
          <cell r="Q388">
            <v>3</v>
          </cell>
          <cell r="R388">
            <v>1000000</v>
          </cell>
          <cell r="S388">
            <v>126522</v>
          </cell>
          <cell r="U388">
            <v>0</v>
          </cell>
          <cell r="V388">
            <v>0</v>
          </cell>
          <cell r="X388">
            <v>0</v>
          </cell>
          <cell r="Y388">
            <v>0</v>
          </cell>
          <cell r="Z388">
            <v>1000000</v>
          </cell>
          <cell r="AA388">
            <v>126522</v>
          </cell>
          <cell r="AB388">
            <v>6</v>
          </cell>
          <cell r="AC388">
            <v>5</v>
          </cell>
          <cell r="AD388">
            <v>6</v>
          </cell>
          <cell r="AE388">
            <v>5</v>
          </cell>
          <cell r="AF388">
            <v>0</v>
          </cell>
          <cell r="AG388">
            <v>0</v>
          </cell>
          <cell r="AL388">
            <v>0</v>
          </cell>
          <cell r="AM388">
            <v>0</v>
          </cell>
          <cell r="AN388">
            <v>0</v>
          </cell>
          <cell r="AO388">
            <v>0</v>
          </cell>
          <cell r="AR388">
            <v>0</v>
          </cell>
          <cell r="AS388">
            <v>0</v>
          </cell>
          <cell r="AT388">
            <v>0</v>
          </cell>
          <cell r="AU388">
            <v>0</v>
          </cell>
          <cell r="AW388">
            <v>0</v>
          </cell>
          <cell r="AX388">
            <v>0</v>
          </cell>
          <cell r="BE388">
            <v>540000</v>
          </cell>
          <cell r="BL388" t="str">
            <v>061-3988288</v>
          </cell>
          <cell r="BM388" t="str">
            <v>061-3988388</v>
          </cell>
        </row>
        <row r="389">
          <cell r="A389" t="str">
            <v>KCN5</v>
          </cell>
          <cell r="B389">
            <v>67</v>
          </cell>
          <cell r="C389" t="str">
            <v>373/GP-KCN-ÑN</v>
          </cell>
          <cell r="D389">
            <v>38453</v>
          </cell>
          <cell r="G389" t="str">
            <v>Cty TNHH May Pie Rich</v>
          </cell>
          <cell r="H389" t="str">
            <v>Pie Rich International LTD</v>
          </cell>
          <cell r="I389">
            <v>10670</v>
          </cell>
          <cell r="J389">
            <v>1</v>
          </cell>
          <cell r="K389" t="str">
            <v>Sx caùc saûn phaåm may maëc</v>
          </cell>
          <cell r="L389">
            <v>1410</v>
          </cell>
          <cell r="M389" t="str">
            <v>14</v>
          </cell>
          <cell r="N389" t="str">
            <v>Ñaøi Loan</v>
          </cell>
          <cell r="O389" t="str">
            <v>05</v>
          </cell>
          <cell r="P389">
            <v>3</v>
          </cell>
          <cell r="Q389">
            <v>3</v>
          </cell>
          <cell r="R389">
            <v>1100000</v>
          </cell>
          <cell r="S389">
            <v>1100000</v>
          </cell>
          <cell r="U389">
            <v>0</v>
          </cell>
          <cell r="V389">
            <v>0</v>
          </cell>
          <cell r="X389">
            <v>0</v>
          </cell>
          <cell r="Y389">
            <v>0</v>
          </cell>
          <cell r="Z389">
            <v>1100000</v>
          </cell>
          <cell r="AA389">
            <v>1100000</v>
          </cell>
          <cell r="AB389">
            <v>326</v>
          </cell>
          <cell r="AC389">
            <v>306</v>
          </cell>
          <cell r="AD389">
            <v>326</v>
          </cell>
          <cell r="AE389">
            <v>306</v>
          </cell>
          <cell r="AF389">
            <v>0</v>
          </cell>
          <cell r="AG389">
            <v>0</v>
          </cell>
          <cell r="AL389">
            <v>765689.59000000008</v>
          </cell>
          <cell r="AM389">
            <v>765689.59000000008</v>
          </cell>
          <cell r="AN389">
            <v>765689.59000000008</v>
          </cell>
          <cell r="AO389">
            <v>765689.59000000008</v>
          </cell>
          <cell r="AR389">
            <v>171196.41999999998</v>
          </cell>
          <cell r="AS389">
            <v>171196.41999999998</v>
          </cell>
          <cell r="AT389">
            <v>171196.41999999998</v>
          </cell>
          <cell r="AU389">
            <v>171196.41999999998</v>
          </cell>
          <cell r="AW389">
            <v>0</v>
          </cell>
          <cell r="AX389">
            <v>0</v>
          </cell>
          <cell r="BE389">
            <v>400000</v>
          </cell>
          <cell r="BL389" t="str">
            <v>061-3987712/713/714</v>
          </cell>
          <cell r="BM389" t="str">
            <v>061-3987715</v>
          </cell>
        </row>
        <row r="390">
          <cell r="A390" t="str">
            <v>KCN5</v>
          </cell>
          <cell r="B390">
            <v>68</v>
          </cell>
          <cell r="C390" t="str">
            <v>379/GP-KCN-ÑN</v>
          </cell>
          <cell r="D390" t="str">
            <v>22/04/2005</v>
          </cell>
          <cell r="E390">
            <v>472043000546</v>
          </cell>
          <cell r="F390">
            <v>39633</v>
          </cell>
          <cell r="G390" t="str">
            <v>Cty TNHH Tam Höng</v>
          </cell>
          <cell r="H390" t="str">
            <v>Sun Shine Enterprise Co., Ltd</v>
          </cell>
          <cell r="I390">
            <v>8042.5</v>
          </cell>
          <cell r="J390">
            <v>1</v>
          </cell>
          <cell r="K390" t="str">
            <v>Sx caùc loaïi ñoäng cô ñieän vaø linh kieän ñoäng cô ñieän, sx caùc loaïi maùy phaùt ñieän vaø linh kieän maùy phaùt ñieän</v>
          </cell>
          <cell r="L390">
            <v>2811</v>
          </cell>
          <cell r="M390" t="str">
            <v>28</v>
          </cell>
          <cell r="N390" t="str">
            <v>Myõ</v>
          </cell>
          <cell r="O390" t="str">
            <v>02</v>
          </cell>
          <cell r="P390">
            <v>3</v>
          </cell>
          <cell r="Q390">
            <v>3</v>
          </cell>
          <cell r="R390">
            <v>1500000</v>
          </cell>
          <cell r="S390">
            <v>749950</v>
          </cell>
          <cell r="U390">
            <v>0</v>
          </cell>
          <cell r="V390">
            <v>0</v>
          </cell>
          <cell r="X390">
            <v>0</v>
          </cell>
          <cell r="Y390">
            <v>0</v>
          </cell>
          <cell r="Z390">
            <v>1500000</v>
          </cell>
          <cell r="AA390">
            <v>749950</v>
          </cell>
          <cell r="AB390">
            <v>13</v>
          </cell>
          <cell r="AC390">
            <v>12</v>
          </cell>
          <cell r="AD390">
            <v>13</v>
          </cell>
          <cell r="AE390">
            <v>12</v>
          </cell>
          <cell r="AF390">
            <v>0</v>
          </cell>
          <cell r="AG390">
            <v>0</v>
          </cell>
          <cell r="AL390">
            <v>0</v>
          </cell>
          <cell r="AM390">
            <v>0</v>
          </cell>
          <cell r="AN390">
            <v>0</v>
          </cell>
          <cell r="AO390">
            <v>0</v>
          </cell>
          <cell r="AP390">
            <v>8552</v>
          </cell>
          <cell r="AQ390">
            <v>8552</v>
          </cell>
          <cell r="AR390">
            <v>8464.11</v>
          </cell>
          <cell r="AS390">
            <v>7340.11</v>
          </cell>
          <cell r="AT390">
            <v>17016.11</v>
          </cell>
          <cell r="AU390">
            <v>15892.11</v>
          </cell>
          <cell r="AW390">
            <v>0</v>
          </cell>
          <cell r="AX390">
            <v>0</v>
          </cell>
          <cell r="BC390" t="str">
            <v>R</v>
          </cell>
          <cell r="BE390">
            <v>750000</v>
          </cell>
          <cell r="BL390" t="str">
            <v>061-3671017/18/19</v>
          </cell>
          <cell r="BM390" t="str">
            <v>061-3671611</v>
          </cell>
        </row>
        <row r="391">
          <cell r="A391" t="str">
            <v>KCN5</v>
          </cell>
          <cell r="B391">
            <v>69</v>
          </cell>
          <cell r="C391" t="str">
            <v>386/GP-KCN-ÑN</v>
          </cell>
          <cell r="D391">
            <v>38478</v>
          </cell>
          <cell r="E391">
            <v>472023000282</v>
          </cell>
          <cell r="F391">
            <v>39709</v>
          </cell>
          <cell r="G391" t="str">
            <v>Cty TNHH Sanlife</v>
          </cell>
          <cell r="H391" t="str">
            <v>Sanlife Enterprise Co., Ltd</v>
          </cell>
          <cell r="I391">
            <v>4090.5</v>
          </cell>
          <cell r="J391">
            <v>1</v>
          </cell>
          <cell r="K391" t="str">
            <v>Sx khuoân caùc loaïi; gia coâng cô khí caùc saûn phaåm kim loaïi. Sx caàu dao ngaét ñieän cao theá, haï theá caùc loaïi, sx duïng cuï choáng seùt, coâng taéc ñieän</v>
          </cell>
          <cell r="L391">
            <v>2592</v>
          </cell>
          <cell r="M391" t="str">
            <v>25</v>
          </cell>
          <cell r="N391" t="str">
            <v>Ñaøi Loan</v>
          </cell>
          <cell r="O391" t="str">
            <v>05</v>
          </cell>
          <cell r="P391">
            <v>3</v>
          </cell>
          <cell r="Q391">
            <v>3</v>
          </cell>
          <cell r="R391">
            <v>1000000</v>
          </cell>
          <cell r="S391">
            <v>652135</v>
          </cell>
          <cell r="U391">
            <v>0</v>
          </cell>
          <cell r="V391">
            <v>0</v>
          </cell>
          <cell r="X391">
            <v>0</v>
          </cell>
          <cell r="Y391">
            <v>0</v>
          </cell>
          <cell r="Z391">
            <v>1000000</v>
          </cell>
          <cell r="AA391">
            <v>652135</v>
          </cell>
          <cell r="AB391">
            <v>23</v>
          </cell>
          <cell r="AC391">
            <v>20</v>
          </cell>
          <cell r="AD391">
            <v>27</v>
          </cell>
          <cell r="AE391">
            <v>23</v>
          </cell>
          <cell r="AF391">
            <v>-4</v>
          </cell>
          <cell r="AG391">
            <v>-3</v>
          </cell>
          <cell r="AL391">
            <v>0</v>
          </cell>
          <cell r="AM391">
            <v>0</v>
          </cell>
          <cell r="AN391">
            <v>0</v>
          </cell>
          <cell r="AO391">
            <v>0</v>
          </cell>
          <cell r="AR391">
            <v>72787.47</v>
          </cell>
          <cell r="AS391">
            <v>0</v>
          </cell>
          <cell r="AT391">
            <v>85821</v>
          </cell>
          <cell r="AU391">
            <v>0</v>
          </cell>
          <cell r="AW391">
            <v>3528.76</v>
          </cell>
          <cell r="AX391">
            <v>4100</v>
          </cell>
          <cell r="AY391">
            <v>-29413</v>
          </cell>
          <cell r="BC391" t="str">
            <v>R</v>
          </cell>
          <cell r="BE391">
            <v>500000</v>
          </cell>
          <cell r="BL391" t="str">
            <v>061-3987685/686</v>
          </cell>
          <cell r="BM391" t="str">
            <v>061-3987684</v>
          </cell>
          <cell r="BN391" t="str">
            <v>10/2005 hoaït ñoäng</v>
          </cell>
        </row>
        <row r="392">
          <cell r="A392" t="str">
            <v>KCN5</v>
          </cell>
          <cell r="B392">
            <v>70</v>
          </cell>
          <cell r="C392" t="str">
            <v>389/GP-KCN-ÑN</v>
          </cell>
          <cell r="D392">
            <v>38491</v>
          </cell>
          <cell r="E392">
            <v>472043000580</v>
          </cell>
          <cell r="F392">
            <v>39640</v>
          </cell>
          <cell r="G392" t="str">
            <v>Cty HHCN Chin Chang</v>
          </cell>
          <cell r="H392" t="str">
            <v>Chin Chang Industrial Co., Ltd</v>
          </cell>
          <cell r="I392">
            <v>5525</v>
          </cell>
          <cell r="J392">
            <v>1</v>
          </cell>
          <cell r="K392" t="str">
            <v>Sx linh kieän, phuï tuøng xe hôi vaø xe gaén maùy. Sx caùc loaïi khuoân maãu cho caùc sp kim loaïi vaø phi kim loaïi. SX caùc saûn phaåm daäp cô khí.</v>
          </cell>
          <cell r="L392">
            <v>2930</v>
          </cell>
          <cell r="M392" t="str">
            <v>29</v>
          </cell>
          <cell r="N392" t="str">
            <v>Ñaøi Loan</v>
          </cell>
          <cell r="O392" t="str">
            <v>05</v>
          </cell>
          <cell r="P392">
            <v>3</v>
          </cell>
          <cell r="Q392">
            <v>3</v>
          </cell>
          <cell r="R392">
            <v>2500000</v>
          </cell>
          <cell r="S392">
            <v>1024860.58</v>
          </cell>
          <cell r="U392">
            <v>0</v>
          </cell>
          <cell r="V392">
            <v>0</v>
          </cell>
          <cell r="X392">
            <v>0</v>
          </cell>
          <cell r="Y392">
            <v>0</v>
          </cell>
          <cell r="Z392">
            <v>2500000</v>
          </cell>
          <cell r="AA392">
            <v>1048338.28</v>
          </cell>
          <cell r="AB392">
            <v>28</v>
          </cell>
          <cell r="AC392">
            <v>24</v>
          </cell>
          <cell r="AD392">
            <v>28</v>
          </cell>
          <cell r="AE392">
            <v>24</v>
          </cell>
          <cell r="AF392">
            <v>0</v>
          </cell>
          <cell r="AG392">
            <v>0</v>
          </cell>
          <cell r="AL392">
            <v>4695.54</v>
          </cell>
          <cell r="AM392">
            <v>4695.54</v>
          </cell>
          <cell r="AN392">
            <v>28173.24</v>
          </cell>
          <cell r="AO392">
            <v>28173.24</v>
          </cell>
          <cell r="AR392">
            <v>0</v>
          </cell>
          <cell r="AS392">
            <v>0</v>
          </cell>
          <cell r="AT392">
            <v>75189.070000000007</v>
          </cell>
          <cell r="AU392">
            <v>0</v>
          </cell>
          <cell r="AW392">
            <v>0</v>
          </cell>
          <cell r="AX392">
            <v>1955.76</v>
          </cell>
          <cell r="BC392" t="str">
            <v>R</v>
          </cell>
          <cell r="BE392">
            <v>1100000</v>
          </cell>
          <cell r="BF392">
            <v>664274</v>
          </cell>
          <cell r="BG392">
            <v>564778</v>
          </cell>
          <cell r="BH392">
            <v>-109745</v>
          </cell>
          <cell r="BL392" t="str">
            <v>061-3278585/6</v>
          </cell>
          <cell r="BM392" t="str">
            <v>061-3278587</v>
          </cell>
          <cell r="BN392" t="str">
            <v>thaùng 4/2006</v>
          </cell>
        </row>
        <row r="393">
          <cell r="A393" t="str">
            <v>KCN5</v>
          </cell>
          <cell r="B393">
            <v>71</v>
          </cell>
          <cell r="C393" t="str">
            <v>393/GP-KCN-ÑN</v>
          </cell>
          <cell r="D393">
            <v>38511</v>
          </cell>
          <cell r="G393" t="str">
            <v>Cty TNHH Coâng nghieäp Yng Tay Vieät Nam</v>
          </cell>
          <cell r="H393" t="str">
            <v>Vietnam Yng Tay Industrial Limited Company</v>
          </cell>
          <cell r="I393">
            <v>15926</v>
          </cell>
          <cell r="J393">
            <v>1</v>
          </cell>
          <cell r="K393" t="str">
            <v>Sx caùc loaïi phanh xe vaø caùc chi tieát cuûa phanh</v>
          </cell>
          <cell r="L393">
            <v>2930</v>
          </cell>
          <cell r="M393" t="str">
            <v>29</v>
          </cell>
          <cell r="N393" t="str">
            <v>Brunei-Ñaøi Loan</v>
          </cell>
          <cell r="O393" t="str">
            <v>28</v>
          </cell>
          <cell r="P393">
            <v>3</v>
          </cell>
          <cell r="Q393">
            <v>3</v>
          </cell>
          <cell r="R393">
            <v>1200000</v>
          </cell>
          <cell r="S393">
            <v>648262</v>
          </cell>
          <cell r="U393">
            <v>0</v>
          </cell>
          <cell r="V393">
            <v>0</v>
          </cell>
          <cell r="X393">
            <v>0</v>
          </cell>
          <cell r="Y393">
            <v>0</v>
          </cell>
          <cell r="Z393">
            <v>1200000</v>
          </cell>
          <cell r="AA393">
            <v>648262</v>
          </cell>
          <cell r="AB393">
            <v>7</v>
          </cell>
          <cell r="AC393">
            <v>6</v>
          </cell>
          <cell r="AD393">
            <v>7</v>
          </cell>
          <cell r="AE393">
            <v>6</v>
          </cell>
          <cell r="AF393">
            <v>0</v>
          </cell>
          <cell r="AG393">
            <v>0</v>
          </cell>
          <cell r="AL393">
            <v>0</v>
          </cell>
          <cell r="AM393">
            <v>0</v>
          </cell>
          <cell r="AN393">
            <v>0</v>
          </cell>
          <cell r="AO393">
            <v>0</v>
          </cell>
          <cell r="AR393">
            <v>0</v>
          </cell>
          <cell r="AS393">
            <v>0</v>
          </cell>
          <cell r="AT393">
            <v>0</v>
          </cell>
          <cell r="AU393">
            <v>0</v>
          </cell>
          <cell r="AW393">
            <v>0</v>
          </cell>
          <cell r="AX393">
            <v>0</v>
          </cell>
          <cell r="BE393">
            <v>400000</v>
          </cell>
          <cell r="BL393" t="str">
            <v>061-3278551/2</v>
          </cell>
          <cell r="BM393" t="str">
            <v>061-3278553</v>
          </cell>
        </row>
        <row r="394">
          <cell r="A394" t="str">
            <v>KCN5</v>
          </cell>
          <cell r="B394">
            <v>72</v>
          </cell>
          <cell r="C394" t="str">
            <v>410/GP-KCN-ÑN</v>
          </cell>
          <cell r="D394">
            <v>38566</v>
          </cell>
          <cell r="E394">
            <v>472043000024</v>
          </cell>
          <cell r="F394">
            <v>39049</v>
          </cell>
          <cell r="G394" t="str">
            <v>Cty TNHH Ken Fon</v>
          </cell>
          <cell r="H394" t="str">
            <v>KenFon Co., Ltd</v>
          </cell>
          <cell r="I394">
            <v>38750</v>
          </cell>
          <cell r="J394">
            <v>1</v>
          </cell>
          <cell r="K394" t="str">
            <v>Sx caùc loaïi khuoân maãu, caùc loaïi xe ñaåy tay söû duïng cho ngöôøi taøn taät vaø duøng trong ngaønh y teá, sx caùc loaïi baøn, gheá vaên phoøng baèng kim loaïi, sx caùc chi tieát cuûa caùc loaïi ñeøn trang trí, sx saûn phaåm cô khí caùc loaïi. Tö vaán</v>
          </cell>
          <cell r="L394">
            <v>3092</v>
          </cell>
          <cell r="M394" t="str">
            <v>30</v>
          </cell>
          <cell r="N394" t="str">
            <v>Samoa</v>
          </cell>
          <cell r="O394">
            <v>26</v>
          </cell>
          <cell r="P394">
            <v>3</v>
          </cell>
          <cell r="Q394">
            <v>3</v>
          </cell>
          <cell r="R394">
            <v>15600000</v>
          </cell>
          <cell r="S394">
            <v>5895007</v>
          </cell>
          <cell r="U394">
            <v>0</v>
          </cell>
          <cell r="V394">
            <v>0</v>
          </cell>
          <cell r="X394">
            <v>0</v>
          </cell>
          <cell r="Y394">
            <v>0</v>
          </cell>
          <cell r="Z394">
            <v>15600000</v>
          </cell>
          <cell r="AA394">
            <v>5895007</v>
          </cell>
          <cell r="AB394">
            <v>312</v>
          </cell>
          <cell r="AC394">
            <v>311</v>
          </cell>
          <cell r="AD394">
            <v>323</v>
          </cell>
          <cell r="AE394">
            <v>319</v>
          </cell>
          <cell r="AF394">
            <v>-11</v>
          </cell>
          <cell r="AG394">
            <v>-8</v>
          </cell>
          <cell r="AJ394">
            <v>16155</v>
          </cell>
          <cell r="AK394">
            <v>16155</v>
          </cell>
          <cell r="AL394">
            <v>27484.079999999998</v>
          </cell>
          <cell r="AM394">
            <v>27484.079999999998</v>
          </cell>
          <cell r="AN394">
            <v>54819.43</v>
          </cell>
          <cell r="AO394">
            <v>54819.43</v>
          </cell>
          <cell r="AP394">
            <v>1189481</v>
          </cell>
          <cell r="AQ394">
            <v>683398</v>
          </cell>
          <cell r="AR394">
            <v>3247444.2</v>
          </cell>
          <cell r="AS394">
            <v>2145857.2000000002</v>
          </cell>
          <cell r="AT394">
            <v>4436925.2</v>
          </cell>
          <cell r="AU394">
            <v>2829255.2</v>
          </cell>
          <cell r="AV394">
            <v>3509</v>
          </cell>
          <cell r="AW394">
            <v>24747.53</v>
          </cell>
          <cell r="AX394">
            <v>28256.53</v>
          </cell>
          <cell r="BC394" t="str">
            <v>R</v>
          </cell>
          <cell r="BE394">
            <v>4800000</v>
          </cell>
          <cell r="BL394" t="str">
            <v>061-3984182/183</v>
          </cell>
          <cell r="BM394" t="str">
            <v>061-3984185</v>
          </cell>
        </row>
        <row r="395">
          <cell r="A395" t="str">
            <v>KCN5</v>
          </cell>
          <cell r="B395">
            <v>73</v>
          </cell>
          <cell r="C395" t="str">
            <v>426/GP-KCN-ÑN</v>
          </cell>
          <cell r="D395">
            <v>38645</v>
          </cell>
          <cell r="E395">
            <v>472043000533</v>
          </cell>
          <cell r="F395">
            <v>39791</v>
          </cell>
          <cell r="G395" t="str">
            <v>Cty HHCN Chin Sheng Vieät Nam</v>
          </cell>
          <cell r="H395" t="str">
            <v>Chin Sheng Industrial (VietNam) Co., Ltd</v>
          </cell>
          <cell r="I395">
            <v>6840</v>
          </cell>
          <cell r="J395">
            <v>1</v>
          </cell>
          <cell r="K395" t="str">
            <v>Sx linh kieän, phuï tuøng xe oâ toâ vaø xe gaén maùy, sx caùc loaïi ñeøn chieáu saùng. Thöïc hieän quyeàn xuaát khaåu, nhaäp khaåu. Laép raùp caùc boä phaän xe oâ toâ, xe gaén maùy phuïc vuï vieäc giaûng daï, maùy kieåm tra chuyeån ñoåi moâmen xoaén A-43B</v>
          </cell>
          <cell r="L395">
            <v>2930</v>
          </cell>
          <cell r="M395" t="str">
            <v>29</v>
          </cell>
          <cell r="N395" t="str">
            <v>Ñaøi Loan</v>
          </cell>
          <cell r="O395" t="str">
            <v>05</v>
          </cell>
          <cell r="P395">
            <v>3</v>
          </cell>
          <cell r="Q395">
            <v>3</v>
          </cell>
          <cell r="R395">
            <v>1000000</v>
          </cell>
          <cell r="S395">
            <v>117846</v>
          </cell>
          <cell r="U395">
            <v>0</v>
          </cell>
          <cell r="V395">
            <v>0</v>
          </cell>
          <cell r="X395">
            <v>0</v>
          </cell>
          <cell r="Y395">
            <v>0</v>
          </cell>
          <cell r="Z395">
            <v>1000000</v>
          </cell>
          <cell r="AA395">
            <v>300000</v>
          </cell>
          <cell r="AB395">
            <v>52</v>
          </cell>
          <cell r="AC395">
            <v>50</v>
          </cell>
          <cell r="AD395">
            <v>60</v>
          </cell>
          <cell r="AE395">
            <v>58</v>
          </cell>
          <cell r="AF395">
            <v>-8</v>
          </cell>
          <cell r="AG395">
            <v>-8</v>
          </cell>
          <cell r="AL395">
            <v>32050.22</v>
          </cell>
          <cell r="AM395">
            <v>32050.22</v>
          </cell>
          <cell r="AN395">
            <v>32050.22</v>
          </cell>
          <cell r="AO395">
            <v>32050.22</v>
          </cell>
          <cell r="AR395">
            <v>135005.84</v>
          </cell>
          <cell r="AS395">
            <v>0</v>
          </cell>
          <cell r="AT395">
            <v>202423</v>
          </cell>
          <cell r="AU395">
            <v>0</v>
          </cell>
          <cell r="AW395">
            <v>4447.7</v>
          </cell>
          <cell r="AX395">
            <v>29498.240000000002</v>
          </cell>
          <cell r="AY395">
            <v>-6343</v>
          </cell>
          <cell r="AZ395">
            <v>6317</v>
          </cell>
          <cell r="BC395" t="str">
            <v>R</v>
          </cell>
          <cell r="BE395">
            <v>300000</v>
          </cell>
          <cell r="BL395" t="str">
            <v>061-6278685</v>
          </cell>
          <cell r="BM395" t="str">
            <v>061-6278687</v>
          </cell>
        </row>
        <row r="396">
          <cell r="A396" t="str">
            <v>KCN5</v>
          </cell>
          <cell r="B396">
            <v>74</v>
          </cell>
          <cell r="C396" t="str">
            <v>428/GP-KCN-ÑN</v>
          </cell>
          <cell r="D396">
            <v>38665</v>
          </cell>
          <cell r="E396">
            <v>472023000094</v>
          </cell>
          <cell r="F396">
            <v>39875</v>
          </cell>
          <cell r="G396" t="str">
            <v>Cty TNHH Coâng nghieäp Master (tröôùc laø Ming Tsang)</v>
          </cell>
          <cell r="H396" t="str">
            <v>Master Industrial Co., Ltd</v>
          </cell>
          <cell r="I396">
            <v>5040</v>
          </cell>
          <cell r="J396">
            <v>1</v>
          </cell>
          <cell r="K396" t="str">
            <v>Sx caùc saûn phaåm ñuùc töø kim loaïi baèng coâng ngheä ñuùc aùp löïc . Gia coâng caùc linh kieän cô khí trong ngaønh coâng nghieäp oâ toâ, xe maùy, ñieän, ñieän töû, cô khí gia duïng, vaên phoøng (khoâng bao goàm coâng ñoaïn xi maï). Thöïc hieän quyeàn x</v>
          </cell>
          <cell r="L396">
            <v>2599</v>
          </cell>
          <cell r="M396" t="str">
            <v>25</v>
          </cell>
          <cell r="N396" t="str">
            <v>Ñaøi Loan</v>
          </cell>
          <cell r="O396" t="str">
            <v>05</v>
          </cell>
          <cell r="P396">
            <v>3</v>
          </cell>
          <cell r="Q396">
            <v>3</v>
          </cell>
          <cell r="R396">
            <v>3000000</v>
          </cell>
          <cell r="S396">
            <v>900000</v>
          </cell>
          <cell r="U396">
            <v>0</v>
          </cell>
          <cell r="V396">
            <v>0</v>
          </cell>
          <cell r="X396">
            <v>0</v>
          </cell>
          <cell r="Y396">
            <v>0</v>
          </cell>
          <cell r="Z396">
            <v>3000000</v>
          </cell>
          <cell r="AA396">
            <v>900000</v>
          </cell>
          <cell r="AB396">
            <v>31</v>
          </cell>
          <cell r="AC396">
            <v>29</v>
          </cell>
          <cell r="AD396">
            <v>31</v>
          </cell>
          <cell r="AE396">
            <v>29</v>
          </cell>
          <cell r="AF396">
            <v>0</v>
          </cell>
          <cell r="AG396">
            <v>0</v>
          </cell>
          <cell r="AL396">
            <v>0</v>
          </cell>
          <cell r="AM396">
            <v>0</v>
          </cell>
          <cell r="AN396">
            <v>0</v>
          </cell>
          <cell r="AO396">
            <v>0</v>
          </cell>
          <cell r="AR396">
            <v>119118.82</v>
          </cell>
          <cell r="AS396">
            <v>117799</v>
          </cell>
          <cell r="AT396">
            <v>119118.82</v>
          </cell>
          <cell r="AU396">
            <v>117799</v>
          </cell>
          <cell r="AW396">
            <v>967133</v>
          </cell>
          <cell r="AX396">
            <v>967133</v>
          </cell>
          <cell r="BE396">
            <v>900000</v>
          </cell>
          <cell r="BL396" t="str">
            <v>061-3278675</v>
          </cell>
          <cell r="BM396" t="str">
            <v>061-3278677</v>
          </cell>
          <cell r="BN396" t="str">
            <v>01/2007 hoaït ñoäng</v>
          </cell>
        </row>
        <row r="397">
          <cell r="A397" t="str">
            <v>KCN5</v>
          </cell>
          <cell r="B397">
            <v>75</v>
          </cell>
          <cell r="C397" t="str">
            <v>444/GP-KCN-ÑN</v>
          </cell>
          <cell r="D397">
            <v>38744</v>
          </cell>
          <cell r="E397">
            <v>472023000213</v>
          </cell>
          <cell r="F397">
            <v>39532</v>
          </cell>
          <cell r="G397" t="str">
            <v>Cty HH Kyõ thuaät Great Vieät Nam</v>
          </cell>
          <cell r="H397" t="str">
            <v>VietNam Great Tecnology Co., Ltd</v>
          </cell>
          <cell r="I397">
            <v>11200</v>
          </cell>
          <cell r="J397">
            <v>1</v>
          </cell>
          <cell r="K397" t="str">
            <v>Sx linh kieän, chi tieát baèng kim loaïi, nhoâm, nhöïa duøng cho xe gaén maùy, oâ toâ, xe ñaïp, thieát bò vieãn thoâng, caùc sp ñieän gia duïng vaø ñieän töû. Sx caùc loaïi khuoân maãu. Thöïc hieän quyeàn xuaát khaåu, quyeàn nhaäp khaåu.</v>
          </cell>
          <cell r="L397">
            <v>2930</v>
          </cell>
          <cell r="M397" t="str">
            <v>29</v>
          </cell>
          <cell r="N397" t="str">
            <v>Ñaøi Loan</v>
          </cell>
          <cell r="O397" t="str">
            <v>05</v>
          </cell>
          <cell r="P397">
            <v>3</v>
          </cell>
          <cell r="Q397">
            <v>3</v>
          </cell>
          <cell r="R397">
            <v>5000000</v>
          </cell>
          <cell r="S397">
            <v>1567960</v>
          </cell>
          <cell r="U397">
            <v>0</v>
          </cell>
          <cell r="V397">
            <v>0</v>
          </cell>
          <cell r="X397">
            <v>0</v>
          </cell>
          <cell r="Y397">
            <v>0</v>
          </cell>
          <cell r="Z397">
            <v>5000000</v>
          </cell>
          <cell r="AA397">
            <v>1567960</v>
          </cell>
          <cell r="AB397">
            <v>21</v>
          </cell>
          <cell r="AC397">
            <v>19</v>
          </cell>
          <cell r="AD397">
            <v>20</v>
          </cell>
          <cell r="AE397">
            <v>18</v>
          </cell>
          <cell r="AF397">
            <v>1</v>
          </cell>
          <cell r="AG397">
            <v>1</v>
          </cell>
          <cell r="AL397">
            <v>29686.21</v>
          </cell>
          <cell r="AM397">
            <v>29686.21</v>
          </cell>
          <cell r="AN397">
            <v>29686.21</v>
          </cell>
          <cell r="AO397">
            <v>29686.21</v>
          </cell>
          <cell r="AP397">
            <v>19802.830000000002</v>
          </cell>
          <cell r="AQ397">
            <v>5122</v>
          </cell>
          <cell r="AR397">
            <v>91624.25</v>
          </cell>
          <cell r="AS397">
            <v>123312</v>
          </cell>
          <cell r="AT397">
            <v>111427.08</v>
          </cell>
          <cell r="AU397">
            <v>33202</v>
          </cell>
          <cell r="AV397">
            <v>0</v>
          </cell>
          <cell r="AW397">
            <v>4816.9799999999996</v>
          </cell>
          <cell r="AX397">
            <v>10094.450000000001</v>
          </cell>
          <cell r="BC397" t="str">
            <v>M</v>
          </cell>
          <cell r="BE397">
            <v>1800000</v>
          </cell>
          <cell r="BL397" t="str">
            <v>061-278640/641</v>
          </cell>
          <cell r="BM397" t="str">
            <v>061-278639</v>
          </cell>
          <cell r="BN397" t="str">
            <v>09/2006 hoaït ñoäng</v>
          </cell>
        </row>
        <row r="398">
          <cell r="A398" t="str">
            <v>KCN5</v>
          </cell>
          <cell r="B398">
            <v>76</v>
          </cell>
          <cell r="C398" t="str">
            <v>445/GP-KCN-ÑN</v>
          </cell>
          <cell r="D398">
            <v>38744</v>
          </cell>
          <cell r="E398">
            <v>472023000555</v>
          </cell>
          <cell r="F398">
            <v>39636</v>
          </cell>
          <cell r="G398" t="str">
            <v>Cty HH Kyõ thuaät Axis Star Vieät Nam</v>
          </cell>
          <cell r="H398" t="str">
            <v>Viet Nam Axis Star Technology Co., Ltd</v>
          </cell>
          <cell r="I398">
            <v>6400</v>
          </cell>
          <cell r="J398">
            <v>1</v>
          </cell>
          <cell r="K398" t="str">
            <v>Sx caùc loaïi khuoân maãu. Sx linh kieän, chi tieát baèng kim loaïi duøng cho xe oâ toâ, xe gaén maùy, maùy giaët, thieát bò vieãn thoâng, caùc saûn phaåm ñieän gia duïng vaø ñieän töû. Sx caùc saûn phaåm baèng kim loaïi nhö: baøn gheá, giaù ñôõ, tuû, keä</v>
          </cell>
          <cell r="L398">
            <v>2930</v>
          </cell>
          <cell r="M398" t="str">
            <v>29</v>
          </cell>
          <cell r="N398" t="str">
            <v>Ñaøi Loan</v>
          </cell>
          <cell r="O398" t="str">
            <v>05</v>
          </cell>
          <cell r="P398">
            <v>3</v>
          </cell>
          <cell r="Q398">
            <v>3</v>
          </cell>
          <cell r="R398">
            <v>2500000</v>
          </cell>
          <cell r="S398">
            <v>1246717</v>
          </cell>
          <cell r="U398">
            <v>0</v>
          </cell>
          <cell r="V398">
            <v>0</v>
          </cell>
          <cell r="X398">
            <v>0</v>
          </cell>
          <cell r="Y398">
            <v>0</v>
          </cell>
          <cell r="Z398">
            <v>2500000</v>
          </cell>
          <cell r="AA398">
            <v>1246717</v>
          </cell>
          <cell r="AB398">
            <v>33</v>
          </cell>
          <cell r="AC398">
            <v>31</v>
          </cell>
          <cell r="AD398">
            <v>29</v>
          </cell>
          <cell r="AE398">
            <v>27</v>
          </cell>
          <cell r="AF398">
            <v>4</v>
          </cell>
          <cell r="AG398">
            <v>4</v>
          </cell>
          <cell r="AL398">
            <v>4081.94</v>
          </cell>
          <cell r="AM398">
            <v>4081.94</v>
          </cell>
          <cell r="AN398">
            <v>11454.54</v>
          </cell>
          <cell r="AO398">
            <v>11454.54</v>
          </cell>
          <cell r="AR398">
            <v>85702.62</v>
          </cell>
          <cell r="AS398">
            <v>331.68</v>
          </cell>
          <cell r="AT398">
            <v>124403.69</v>
          </cell>
          <cell r="AU398">
            <v>331.68</v>
          </cell>
          <cell r="AW398">
            <v>2703.79</v>
          </cell>
          <cell r="AX398">
            <v>10334.56</v>
          </cell>
          <cell r="AY398">
            <v>-29400.29</v>
          </cell>
          <cell r="BC398" t="str">
            <v>R</v>
          </cell>
          <cell r="BE398">
            <v>1200000</v>
          </cell>
          <cell r="BF398">
            <v>877344</v>
          </cell>
          <cell r="BG398">
            <v>778017</v>
          </cell>
          <cell r="BH398">
            <v>138097</v>
          </cell>
          <cell r="BL398" t="str">
            <v>061-3278636</v>
          </cell>
          <cell r="BM398" t="str">
            <v>061-3278637</v>
          </cell>
          <cell r="BN398" t="str">
            <v>thaaùng 8/2006</v>
          </cell>
        </row>
        <row r="399">
          <cell r="A399" t="str">
            <v>KCN5</v>
          </cell>
          <cell r="B399">
            <v>77</v>
          </cell>
          <cell r="C399" t="str">
            <v>390/GP-KCN-ÑN</v>
          </cell>
          <cell r="D399">
            <v>38502</v>
          </cell>
          <cell r="E399">
            <v>472043000439</v>
          </cell>
          <cell r="F399">
            <v>39681</v>
          </cell>
          <cell r="G399" t="str">
            <v>Cty TNHH Farmtech (Vieät Nam)</v>
          </cell>
          <cell r="H399" t="str">
            <v>Farmtech (Vietnam) Co., Ltd</v>
          </cell>
          <cell r="I399">
            <v>10000</v>
          </cell>
          <cell r="J399">
            <v>1</v>
          </cell>
          <cell r="K399" t="str">
            <v>Sx thöùc aên caùc loaïi döôõng chaát hoãn hôïp cho gia suùc, gia caàm vaø thuûy saûn. Thöïc hieàn quyeàn xuaát khaåu,nhaäp khaåu.</v>
          </cell>
          <cell r="L399">
            <v>1080</v>
          </cell>
          <cell r="M399" t="str">
            <v>10</v>
          </cell>
          <cell r="N399" t="str">
            <v>Ñaøi Loan</v>
          </cell>
          <cell r="O399" t="str">
            <v>05</v>
          </cell>
          <cell r="P399">
            <v>3</v>
          </cell>
          <cell r="Q399">
            <v>3</v>
          </cell>
          <cell r="R399">
            <v>3000000</v>
          </cell>
          <cell r="S399">
            <v>2899597</v>
          </cell>
          <cell r="U399">
            <v>0</v>
          </cell>
          <cell r="V399">
            <v>0</v>
          </cell>
          <cell r="X399">
            <v>0</v>
          </cell>
          <cell r="Y399">
            <v>0</v>
          </cell>
          <cell r="Z399">
            <v>3000000</v>
          </cell>
          <cell r="AA399">
            <v>2899597</v>
          </cell>
          <cell r="AB399">
            <v>47</v>
          </cell>
          <cell r="AC399">
            <v>44</v>
          </cell>
          <cell r="AD399">
            <v>50</v>
          </cell>
          <cell r="AE399">
            <v>48</v>
          </cell>
          <cell r="AF399">
            <v>-3</v>
          </cell>
          <cell r="AG399">
            <v>-4</v>
          </cell>
          <cell r="AL399">
            <v>0</v>
          </cell>
          <cell r="AM399">
            <v>0</v>
          </cell>
          <cell r="AN399">
            <v>0</v>
          </cell>
          <cell r="AO399">
            <v>0</v>
          </cell>
          <cell r="AR399">
            <v>2021778.3599999999</v>
          </cell>
          <cell r="AS399">
            <v>18555.28</v>
          </cell>
          <cell r="AT399">
            <v>2409111.02</v>
          </cell>
          <cell r="AU399">
            <v>18555.28</v>
          </cell>
          <cell r="AW399">
            <v>8168.98</v>
          </cell>
          <cell r="AX399">
            <v>13983.46</v>
          </cell>
          <cell r="AY399">
            <v>102250.11</v>
          </cell>
          <cell r="AZ399">
            <v>102250.11</v>
          </cell>
          <cell r="BC399" t="str">
            <v>R</v>
          </cell>
          <cell r="BE399">
            <v>2000000</v>
          </cell>
          <cell r="BL399" t="str">
            <v>061-3988158</v>
          </cell>
          <cell r="BM399" t="str">
            <v>061-3988159</v>
          </cell>
          <cell r="BN399" t="str">
            <v>thaùng 10/2006</v>
          </cell>
        </row>
        <row r="400">
          <cell r="A400" t="str">
            <v>KCN5</v>
          </cell>
          <cell r="B400">
            <v>78</v>
          </cell>
          <cell r="C400" t="str">
            <v>474/GP-KCN-ÑN</v>
          </cell>
          <cell r="D400">
            <v>38876</v>
          </cell>
          <cell r="E400">
            <v>472043000433</v>
          </cell>
          <cell r="F400">
            <v>39549</v>
          </cell>
          <cell r="G400" t="str">
            <v>Cty TNHH Jaan-E (cho Cty Hyû Löïc thueâ VPÑD)</v>
          </cell>
          <cell r="H400" t="str">
            <v>Jaan-E Brake Industrial Co., Ltd</v>
          </cell>
          <cell r="I400">
            <v>2240</v>
          </cell>
          <cell r="J400">
            <v>1</v>
          </cell>
          <cell r="K400" t="str">
            <v>Sx linh kieän, phuï tuøng duøng cho xe oâ toâ, xe gaén maùy vaø xe ñaïp… SX linh kien, phuï tuøng duøng cho xe taûi, cho maùy moùc thieát bò coâng nghieäp, noâng nghieäp, ngö nghieäp</v>
          </cell>
          <cell r="L400">
            <v>2930</v>
          </cell>
          <cell r="M400" t="str">
            <v>29</v>
          </cell>
          <cell r="N400" t="str">
            <v>Brunei Darussalam</v>
          </cell>
          <cell r="O400">
            <v>28</v>
          </cell>
          <cell r="P400">
            <v>3</v>
          </cell>
          <cell r="Q400">
            <v>3</v>
          </cell>
          <cell r="R400">
            <v>2050000</v>
          </cell>
          <cell r="S400">
            <v>450000</v>
          </cell>
          <cell r="U400">
            <v>0</v>
          </cell>
          <cell r="V400">
            <v>0</v>
          </cell>
          <cell r="X400">
            <v>0</v>
          </cell>
          <cell r="Y400">
            <v>0</v>
          </cell>
          <cell r="Z400">
            <v>2050000</v>
          </cell>
          <cell r="AA400">
            <v>450000</v>
          </cell>
          <cell r="AB400">
            <v>40</v>
          </cell>
          <cell r="AC400">
            <v>39</v>
          </cell>
          <cell r="AD400">
            <v>40</v>
          </cell>
          <cell r="AE400">
            <v>39</v>
          </cell>
          <cell r="AF400">
            <v>0</v>
          </cell>
          <cell r="AG400">
            <v>0</v>
          </cell>
          <cell r="AL400">
            <v>6062.27</v>
          </cell>
          <cell r="AM400">
            <v>6062.27</v>
          </cell>
          <cell r="AN400">
            <v>6062.27</v>
          </cell>
          <cell r="AO400">
            <v>6062.27</v>
          </cell>
          <cell r="AR400">
            <v>43079.42</v>
          </cell>
          <cell r="AS400">
            <v>28357.040000000001</v>
          </cell>
          <cell r="AT400">
            <v>43079.42</v>
          </cell>
          <cell r="AU400">
            <v>28357.040000000001</v>
          </cell>
          <cell r="AW400">
            <v>-4444.2</v>
          </cell>
          <cell r="AX400">
            <v>-4444.2</v>
          </cell>
          <cell r="BE400">
            <v>1000000</v>
          </cell>
          <cell r="BL400" t="str">
            <v>061-278569</v>
          </cell>
          <cell r="BM400" t="str">
            <v>061-278571</v>
          </cell>
        </row>
        <row r="401">
          <cell r="A401" t="str">
            <v>KCN5</v>
          </cell>
          <cell r="B401">
            <v>79</v>
          </cell>
          <cell r="C401" t="str">
            <v>476/GP-KCN-ÑN</v>
          </cell>
          <cell r="D401">
            <v>38887</v>
          </cell>
          <cell r="E401">
            <v>472023000171</v>
          </cell>
          <cell r="F401">
            <v>39259</v>
          </cell>
          <cell r="G401" t="str">
            <v>Cty TNHH Okura</v>
          </cell>
          <cell r="H401" t="str">
            <v>Okura Co., Ltd</v>
          </cell>
          <cell r="I401">
            <v>10512</v>
          </cell>
          <cell r="J401">
            <v>2</v>
          </cell>
          <cell r="K401" t="str">
            <v xml:space="preserve">Sx caùc loaïi khuoân, sx linh kieän, phuï tuøng, chi tieát baèng kim loaïi vaø nhöïa duøng cho xe oâ toâ, xe gaén maùy vaø maùy moùc coâng nghieäp </v>
          </cell>
          <cell r="L401">
            <v>2930</v>
          </cell>
          <cell r="M401" t="str">
            <v>29</v>
          </cell>
          <cell r="N401" t="str">
            <v>Nhaät Baûn-Ñaøi Loan</v>
          </cell>
          <cell r="O401" t="str">
            <v>03</v>
          </cell>
          <cell r="P401">
            <v>3</v>
          </cell>
          <cell r="Q401">
            <v>3</v>
          </cell>
          <cell r="R401">
            <v>3000000</v>
          </cell>
          <cell r="S401">
            <v>0</v>
          </cell>
          <cell r="U401">
            <v>0</v>
          </cell>
          <cell r="V401">
            <v>0</v>
          </cell>
          <cell r="X401">
            <v>0</v>
          </cell>
          <cell r="Y401">
            <v>0</v>
          </cell>
          <cell r="Z401">
            <v>3000000</v>
          </cell>
          <cell r="AA401">
            <v>0</v>
          </cell>
          <cell r="AD401">
            <v>0</v>
          </cell>
          <cell r="AE401">
            <v>0</v>
          </cell>
          <cell r="AF401">
            <v>0</v>
          </cell>
          <cell r="AG401">
            <v>0</v>
          </cell>
          <cell r="AL401">
            <v>0</v>
          </cell>
          <cell r="AM401">
            <v>0</v>
          </cell>
          <cell r="AN401">
            <v>0</v>
          </cell>
          <cell r="AO401">
            <v>0</v>
          </cell>
          <cell r="AR401">
            <v>0</v>
          </cell>
          <cell r="AS401">
            <v>0</v>
          </cell>
          <cell r="AT401">
            <v>0</v>
          </cell>
          <cell r="AU401">
            <v>0</v>
          </cell>
          <cell r="AW401">
            <v>0</v>
          </cell>
          <cell r="AX401">
            <v>0</v>
          </cell>
          <cell r="BE401">
            <v>1300000</v>
          </cell>
          <cell r="BN401" t="str">
            <v>döï kieán 9/2007 hoaït ñoäng</v>
          </cell>
        </row>
        <row r="402">
          <cell r="A402" t="str">
            <v>KCN5</v>
          </cell>
          <cell r="B402">
            <v>80</v>
          </cell>
          <cell r="C402">
            <v>472023000046</v>
          </cell>
          <cell r="D402">
            <v>39080</v>
          </cell>
          <cell r="G402" t="str">
            <v>Cty TNHH Zheng Zhan</v>
          </cell>
          <cell r="H402" t="str">
            <v>Zheng Zhan Co., Ltd</v>
          </cell>
          <cell r="I402">
            <v>8939.5</v>
          </cell>
          <cell r="J402">
            <v>2</v>
          </cell>
          <cell r="K402" t="str">
            <v>Gia coâng xöû lyù nhieät, caét, goït, tieän, toâi cöùng, uû meàn caùc loaïi khuoân maãu, cheá taïo thieát bò xöû lyù nhieät</v>
          </cell>
          <cell r="L402">
            <v>2592</v>
          </cell>
          <cell r="M402" t="str">
            <v>25</v>
          </cell>
          <cell r="N402" t="str">
            <v>Ñaøi Loan</v>
          </cell>
          <cell r="O402" t="str">
            <v>05</v>
          </cell>
          <cell r="P402">
            <v>3</v>
          </cell>
          <cell r="Q402">
            <v>3</v>
          </cell>
          <cell r="R402">
            <v>606000</v>
          </cell>
          <cell r="S402">
            <v>0</v>
          </cell>
          <cell r="U402">
            <v>0</v>
          </cell>
          <cell r="V402">
            <v>0</v>
          </cell>
          <cell r="X402">
            <v>0</v>
          </cell>
          <cell r="Y402">
            <v>0</v>
          </cell>
          <cell r="Z402">
            <v>606000</v>
          </cell>
          <cell r="AA402">
            <v>0</v>
          </cell>
          <cell r="AD402">
            <v>0</v>
          </cell>
          <cell r="AE402">
            <v>0</v>
          </cell>
          <cell r="AF402">
            <v>0</v>
          </cell>
          <cell r="AG402">
            <v>0</v>
          </cell>
          <cell r="AL402">
            <v>0</v>
          </cell>
          <cell r="AM402">
            <v>0</v>
          </cell>
          <cell r="AN402">
            <v>0</v>
          </cell>
          <cell r="AO402">
            <v>0</v>
          </cell>
          <cell r="AR402">
            <v>0</v>
          </cell>
          <cell r="AS402">
            <v>0</v>
          </cell>
          <cell r="AT402">
            <v>0</v>
          </cell>
          <cell r="AU402">
            <v>0</v>
          </cell>
          <cell r="AW402">
            <v>0</v>
          </cell>
          <cell r="AX402">
            <v>0</v>
          </cell>
          <cell r="BE402">
            <v>606000</v>
          </cell>
        </row>
        <row r="403">
          <cell r="A403" t="str">
            <v>KCN5</v>
          </cell>
          <cell r="B403">
            <v>81</v>
          </cell>
          <cell r="C403">
            <v>472023000075</v>
          </cell>
          <cell r="D403">
            <v>39125</v>
          </cell>
          <cell r="G403" t="str">
            <v>Cty TNHH Roto Vieät Nam</v>
          </cell>
          <cell r="H403" t="str">
            <v>Roto Vietnam Co., Ltd</v>
          </cell>
          <cell r="I403">
            <v>1800</v>
          </cell>
          <cell r="J403">
            <v>1</v>
          </cell>
          <cell r="K403" t="str">
            <v>Sx caùc loaïi boàn nöôùc, linh kieän vaø phuï tuøng xe oâtoâ vaø xe gaén maùy baèng plastic, caùc sp baèng nhöïa duøng trong gia duïng vaø coâng nghieäp</v>
          </cell>
          <cell r="L403">
            <v>2220</v>
          </cell>
          <cell r="M403" t="str">
            <v>22</v>
          </cell>
          <cell r="N403" t="str">
            <v>Malaixia</v>
          </cell>
          <cell r="O403">
            <v>12</v>
          </cell>
          <cell r="P403">
            <v>3</v>
          </cell>
          <cell r="Q403">
            <v>3</v>
          </cell>
          <cell r="R403">
            <v>3000000</v>
          </cell>
          <cell r="S403">
            <v>182316</v>
          </cell>
          <cell r="U403">
            <v>0</v>
          </cell>
          <cell r="V403">
            <v>0</v>
          </cell>
          <cell r="X403">
            <v>0</v>
          </cell>
          <cell r="Y403">
            <v>0</v>
          </cell>
          <cell r="Z403">
            <v>3000000</v>
          </cell>
          <cell r="AA403">
            <v>182316</v>
          </cell>
          <cell r="AB403">
            <v>30</v>
          </cell>
          <cell r="AC403">
            <v>29</v>
          </cell>
          <cell r="AD403">
            <v>30</v>
          </cell>
          <cell r="AE403">
            <v>29</v>
          </cell>
          <cell r="AF403">
            <v>0</v>
          </cell>
          <cell r="AG403">
            <v>0</v>
          </cell>
          <cell r="AL403">
            <v>0</v>
          </cell>
          <cell r="AM403">
            <v>0</v>
          </cell>
          <cell r="AN403">
            <v>0</v>
          </cell>
          <cell r="AO403">
            <v>0</v>
          </cell>
          <cell r="AR403">
            <v>0</v>
          </cell>
          <cell r="AS403">
            <v>0</v>
          </cell>
          <cell r="AT403">
            <v>0</v>
          </cell>
          <cell r="AU403">
            <v>0</v>
          </cell>
          <cell r="AW403">
            <v>0</v>
          </cell>
          <cell r="AX403">
            <v>0</v>
          </cell>
          <cell r="BE403">
            <v>200000</v>
          </cell>
          <cell r="BL403" t="str">
            <v>061-3671028/2685491</v>
          </cell>
          <cell r="BN403" t="str">
            <v>döï kieán 07/2007 hoaït ñoäng</v>
          </cell>
        </row>
        <row r="404">
          <cell r="A404" t="str">
            <v>KCN5</v>
          </cell>
          <cell r="B404">
            <v>82</v>
          </cell>
          <cell r="C404">
            <v>472043000103</v>
          </cell>
          <cell r="D404">
            <v>39167</v>
          </cell>
          <cell r="G404" t="str">
            <v xml:space="preserve">Cty TNHH MTV coâng nghieäp Tsung-Chen (Vieät Nam) </v>
          </cell>
          <cell r="H404" t="str">
            <v>Tsung-Chen Industrial (Vietnam) One Member Limited Liability Company</v>
          </cell>
          <cell r="I404">
            <v>5500</v>
          </cell>
          <cell r="J404">
            <v>1</v>
          </cell>
          <cell r="K404" t="str">
            <v>Sx caùc loaïi linh kieän ñieän töû, caùc loaïi khuoân ñònh daïng, maùy kieåm tra khuoân ñònh daïng, maùy daäp khuoân…</v>
          </cell>
          <cell r="L404">
            <v>2610</v>
          </cell>
          <cell r="M404" t="str">
            <v>26</v>
          </cell>
          <cell r="N404" t="str">
            <v>Brunei Darussalam</v>
          </cell>
          <cell r="O404">
            <v>28</v>
          </cell>
          <cell r="P404">
            <v>3</v>
          </cell>
          <cell r="Q404">
            <v>3</v>
          </cell>
          <cell r="R404">
            <v>1000000</v>
          </cell>
          <cell r="S404">
            <v>0</v>
          </cell>
          <cell r="U404">
            <v>0</v>
          </cell>
          <cell r="V404">
            <v>0</v>
          </cell>
          <cell r="X404">
            <v>0</v>
          </cell>
          <cell r="Y404">
            <v>0</v>
          </cell>
          <cell r="Z404">
            <v>1000000</v>
          </cell>
          <cell r="AA404">
            <v>0</v>
          </cell>
          <cell r="AB404">
            <v>22</v>
          </cell>
          <cell r="AC404">
            <v>19</v>
          </cell>
          <cell r="AD404">
            <v>22</v>
          </cell>
          <cell r="AE404">
            <v>19</v>
          </cell>
          <cell r="AF404">
            <v>0</v>
          </cell>
          <cell r="AG404">
            <v>0</v>
          </cell>
          <cell r="AL404">
            <v>4031</v>
          </cell>
          <cell r="AM404">
            <v>4031</v>
          </cell>
          <cell r="AN404">
            <v>4031</v>
          </cell>
          <cell r="AO404">
            <v>4031</v>
          </cell>
          <cell r="AR404">
            <v>51093</v>
          </cell>
          <cell r="AS404">
            <v>0</v>
          </cell>
          <cell r="AT404">
            <v>58016</v>
          </cell>
          <cell r="AU404">
            <v>0</v>
          </cell>
          <cell r="AW404">
            <v>0</v>
          </cell>
          <cell r="AX404">
            <v>0</v>
          </cell>
          <cell r="BC404" t="str">
            <v>R</v>
          </cell>
          <cell r="BE404">
            <v>1000000</v>
          </cell>
          <cell r="BL404" t="str">
            <v>061-3671061</v>
          </cell>
          <cell r="BN404" t="str">
            <v>döï kieán 12/2008 hoaït ñoäng</v>
          </cell>
        </row>
        <row r="405">
          <cell r="A405" t="str">
            <v>KCN5</v>
          </cell>
          <cell r="B405">
            <v>83</v>
          </cell>
          <cell r="C405">
            <v>472043000226</v>
          </cell>
          <cell r="D405">
            <v>39331</v>
          </cell>
          <cell r="G405" t="str">
            <v>Cty TNHH Lieân Töôøng</v>
          </cell>
          <cell r="H405" t="str">
            <v>Lian Xiang Co., Ltd</v>
          </cell>
          <cell r="I405">
            <v>2805</v>
          </cell>
          <cell r="J405">
            <v>1</v>
          </cell>
          <cell r="K405" t="str">
            <v>Sx caùc loaïi khuoân maãu vaø caùc loaïi linh kieän, phuï tuøng baèng nhöïa duøng cho xe oâ toâ vaø xe gaén maùy, sx caùc loaïi linh kieän baèng nhöïa duøng trong ngaønh ñieän, thöïc hieän dòch vuï söûa chöõa caùc loaïi khuoân maãu duøng ñeå sx caùc sp co</v>
          </cell>
          <cell r="L405">
            <v>2930</v>
          </cell>
          <cell r="M405" t="str">
            <v>29</v>
          </cell>
          <cell r="N405" t="str">
            <v>Ñaøi Loan</v>
          </cell>
          <cell r="O405" t="str">
            <v>05</v>
          </cell>
          <cell r="P405">
            <v>3</v>
          </cell>
          <cell r="Q405">
            <v>3</v>
          </cell>
          <cell r="R405">
            <v>200000</v>
          </cell>
          <cell r="S405">
            <v>48293</v>
          </cell>
          <cell r="U405">
            <v>0</v>
          </cell>
          <cell r="V405">
            <v>0</v>
          </cell>
          <cell r="X405">
            <v>0</v>
          </cell>
          <cell r="Y405">
            <v>0</v>
          </cell>
          <cell r="Z405">
            <v>200000</v>
          </cell>
          <cell r="AA405">
            <v>48293</v>
          </cell>
          <cell r="AB405">
            <v>17</v>
          </cell>
          <cell r="AC405">
            <v>14</v>
          </cell>
          <cell r="AD405">
            <v>17</v>
          </cell>
          <cell r="AE405">
            <v>14</v>
          </cell>
          <cell r="AF405">
            <v>0</v>
          </cell>
          <cell r="AG405">
            <v>0</v>
          </cell>
          <cell r="AL405">
            <v>0</v>
          </cell>
          <cell r="AM405">
            <v>0</v>
          </cell>
          <cell r="AN405">
            <v>0</v>
          </cell>
          <cell r="AO405">
            <v>0</v>
          </cell>
          <cell r="AR405">
            <v>0</v>
          </cell>
          <cell r="AS405">
            <v>0</v>
          </cell>
          <cell r="AT405">
            <v>0</v>
          </cell>
          <cell r="AU405">
            <v>0</v>
          </cell>
          <cell r="AW405">
            <v>0</v>
          </cell>
          <cell r="AX405">
            <v>0</v>
          </cell>
          <cell r="BE405">
            <v>150000</v>
          </cell>
          <cell r="BL405" t="str">
            <v>061-8880731</v>
          </cell>
          <cell r="BM405" t="str">
            <v>061-8880732</v>
          </cell>
        </row>
        <row r="406">
          <cell r="A406" t="str">
            <v>KCN5</v>
          </cell>
          <cell r="B406">
            <v>84</v>
          </cell>
          <cell r="C406">
            <v>472033000247</v>
          </cell>
          <cell r="D406">
            <v>39349</v>
          </cell>
          <cell r="F406">
            <v>39603</v>
          </cell>
          <cell r="G406" t="str">
            <v>Cty CP kim loaïi CSGT Vieät Nam</v>
          </cell>
          <cell r="H406" t="str">
            <v>CSGT Metals Vietnam Joint Stock Company</v>
          </cell>
          <cell r="I406">
            <v>50037.5</v>
          </cell>
          <cell r="J406">
            <v>1</v>
          </cell>
          <cell r="K406" t="str">
            <v>Gia coâng theùp taám (khoâng bao goàm coâng ñoaïn xi, maï). Gia coâng theùp caùn noùng (khoâng bao goàm coâng ñoaïn xi, maï). Gia coâng theùp Silic (ES),…</v>
          </cell>
          <cell r="L406">
            <v>2410</v>
          </cell>
          <cell r="M406" t="str">
            <v>24</v>
          </cell>
          <cell r="N406" t="str">
            <v>Ñaøi Loan-Samoa-Nhaät Baûn, Malaysia</v>
          </cell>
          <cell r="O406" t="str">
            <v>05</v>
          </cell>
          <cell r="P406">
            <v>3</v>
          </cell>
          <cell r="Q406">
            <v>3</v>
          </cell>
          <cell r="R406">
            <v>18000000</v>
          </cell>
          <cell r="S406">
            <v>0</v>
          </cell>
          <cell r="U406">
            <v>0</v>
          </cell>
          <cell r="V406">
            <v>0</v>
          </cell>
          <cell r="X406">
            <v>0</v>
          </cell>
          <cell r="Y406">
            <v>0</v>
          </cell>
          <cell r="Z406">
            <v>18000000</v>
          </cell>
          <cell r="AA406">
            <v>0</v>
          </cell>
          <cell r="AB406">
            <v>62</v>
          </cell>
          <cell r="AC406">
            <v>55</v>
          </cell>
          <cell r="AD406">
            <v>54</v>
          </cell>
          <cell r="AE406">
            <v>47</v>
          </cell>
          <cell r="AF406">
            <v>8</v>
          </cell>
          <cell r="AG406">
            <v>8</v>
          </cell>
          <cell r="AJ406">
            <v>740222.34</v>
          </cell>
          <cell r="AK406">
            <v>740222.34</v>
          </cell>
          <cell r="AL406">
            <v>1885405.69</v>
          </cell>
          <cell r="AM406">
            <v>1885405.69</v>
          </cell>
          <cell r="AN406">
            <v>3634220.72</v>
          </cell>
          <cell r="AO406">
            <v>3630926.08</v>
          </cell>
          <cell r="AP406">
            <v>911408</v>
          </cell>
          <cell r="AQ406">
            <v>0</v>
          </cell>
          <cell r="AR406">
            <v>1933494.84</v>
          </cell>
          <cell r="AS406">
            <v>0</v>
          </cell>
          <cell r="AT406">
            <v>3317007.88</v>
          </cell>
          <cell r="AU406">
            <v>0</v>
          </cell>
          <cell r="AV406">
            <v>0</v>
          </cell>
          <cell r="AW406">
            <v>0</v>
          </cell>
          <cell r="AX406">
            <v>0</v>
          </cell>
          <cell r="BC406" t="str">
            <v>R</v>
          </cell>
          <cell r="BE406">
            <v>12000000</v>
          </cell>
          <cell r="BL406" t="str">
            <v>061-3671154</v>
          </cell>
          <cell r="BM406" t="str">
            <v>061-3671163</v>
          </cell>
          <cell r="BN406" t="str">
            <v>02/2009 hoaït ñoäng</v>
          </cell>
        </row>
        <row r="407">
          <cell r="A407" t="str">
            <v>KCN5</v>
          </cell>
          <cell r="B407">
            <v>85</v>
          </cell>
          <cell r="C407">
            <v>472023000159</v>
          </cell>
          <cell r="D407">
            <v>39241</v>
          </cell>
          <cell r="G407" t="str">
            <v>Cty TNHH coâng nghieäp Focus (Vieät Nam) (chuyeån töø Soâng maây)</v>
          </cell>
          <cell r="H407" t="str">
            <v>Vietnam Focus Industrial Co., Ltd</v>
          </cell>
          <cell r="I407">
            <v>3905</v>
          </cell>
          <cell r="J407">
            <v>1</v>
          </cell>
          <cell r="K407" t="str">
            <v>Sx piston cho xe gaén maùy vaø xe oâ toâ (khoâng bao goàm coâng ñoaïn xi maï)</v>
          </cell>
          <cell r="L407">
            <v>2930</v>
          </cell>
          <cell r="M407" t="str">
            <v>29</v>
          </cell>
          <cell r="N407" t="str">
            <v>Ñaøi Loan</v>
          </cell>
          <cell r="O407" t="str">
            <v>05</v>
          </cell>
          <cell r="P407">
            <v>3</v>
          </cell>
          <cell r="Q407">
            <v>3</v>
          </cell>
          <cell r="R407">
            <v>500000</v>
          </cell>
          <cell r="S407">
            <v>0</v>
          </cell>
          <cell r="U407">
            <v>0</v>
          </cell>
          <cell r="V407">
            <v>0</v>
          </cell>
          <cell r="X407">
            <v>0</v>
          </cell>
          <cell r="Y407">
            <v>0</v>
          </cell>
          <cell r="Z407">
            <v>500000</v>
          </cell>
          <cell r="AA407">
            <v>120000</v>
          </cell>
          <cell r="AB407">
            <v>8</v>
          </cell>
          <cell r="AC407">
            <v>7</v>
          </cell>
          <cell r="AD407">
            <v>8</v>
          </cell>
          <cell r="AE407">
            <v>7</v>
          </cell>
          <cell r="AF407">
            <v>0</v>
          </cell>
          <cell r="AG407">
            <v>0</v>
          </cell>
          <cell r="AL407">
            <v>0</v>
          </cell>
          <cell r="AM407">
            <v>0</v>
          </cell>
          <cell r="AN407">
            <v>0</v>
          </cell>
          <cell r="AO407">
            <v>0</v>
          </cell>
          <cell r="AR407">
            <v>10631.89</v>
          </cell>
          <cell r="AS407">
            <v>0</v>
          </cell>
          <cell r="AT407">
            <v>17350</v>
          </cell>
          <cell r="AU407">
            <v>0</v>
          </cell>
          <cell r="AW407">
            <v>0</v>
          </cell>
          <cell r="AX407">
            <v>608</v>
          </cell>
          <cell r="AY407">
            <v>9575</v>
          </cell>
          <cell r="AZ407">
            <v>9575</v>
          </cell>
          <cell r="BC407" t="str">
            <v>R</v>
          </cell>
          <cell r="BE407">
            <v>500000</v>
          </cell>
          <cell r="BL407" t="str">
            <v>061-671062</v>
          </cell>
          <cell r="BM407" t="str">
            <v>061-671063</v>
          </cell>
          <cell r="BN407" t="str">
            <v>döï kieán 12/2007 hoaït ñoäng</v>
          </cell>
        </row>
        <row r="408">
          <cell r="A408" t="str">
            <v>KCN5</v>
          </cell>
          <cell r="B408">
            <v>86</v>
          </cell>
          <cell r="C408" t="str">
            <v>472033000340</v>
          </cell>
          <cell r="D408">
            <v>39433</v>
          </cell>
          <cell r="G408" t="str">
            <v>Cty CP kim loaïi Comax Vieät Nam</v>
          </cell>
          <cell r="H408" t="str">
            <v>Comax Metals Vietnam Joint Stock Company</v>
          </cell>
          <cell r="I408">
            <v>23245</v>
          </cell>
          <cell r="J408">
            <v>3</v>
          </cell>
          <cell r="K408" t="str">
            <v>Gia coâng caét theùp cuoän, gia coâng theùp taám, sx vaø gia coâng theùp oáng</v>
          </cell>
          <cell r="L408">
            <v>2410</v>
          </cell>
          <cell r="M408" t="str">
            <v>24</v>
          </cell>
          <cell r="N408" t="str">
            <v>Samoa-Ñaøi Loan</v>
          </cell>
          <cell r="O408">
            <v>26</v>
          </cell>
          <cell r="P408">
            <v>3</v>
          </cell>
          <cell r="Q408">
            <v>3</v>
          </cell>
          <cell r="R408">
            <v>9000000</v>
          </cell>
          <cell r="S408">
            <v>0</v>
          </cell>
          <cell r="U408">
            <v>0</v>
          </cell>
          <cell r="V408">
            <v>0</v>
          </cell>
          <cell r="X408">
            <v>0</v>
          </cell>
          <cell r="Y408">
            <v>0</v>
          </cell>
          <cell r="Z408">
            <v>9000000</v>
          </cell>
          <cell r="AA408">
            <v>0</v>
          </cell>
          <cell r="AD408">
            <v>0</v>
          </cell>
          <cell r="AE408">
            <v>0</v>
          </cell>
          <cell r="AL408">
            <v>0</v>
          </cell>
          <cell r="AM408">
            <v>0</v>
          </cell>
          <cell r="AN408">
            <v>0</v>
          </cell>
          <cell r="AO408">
            <v>0</v>
          </cell>
          <cell r="AR408">
            <v>0</v>
          </cell>
          <cell r="AS408">
            <v>0</v>
          </cell>
          <cell r="AT408">
            <v>0</v>
          </cell>
          <cell r="AU408">
            <v>0</v>
          </cell>
          <cell r="AW408">
            <v>0</v>
          </cell>
          <cell r="AX408">
            <v>0</v>
          </cell>
          <cell r="BE408">
            <v>2500000</v>
          </cell>
          <cell r="BL408" t="str">
            <v>061-3981706/981708</v>
          </cell>
          <cell r="BN408" t="str">
            <v>döï kieán xaây nhaø xöôûng Quùy III, or Quùy IV/2009</v>
          </cell>
        </row>
        <row r="409">
          <cell r="A409" t="str">
            <v>KCN5</v>
          </cell>
          <cell r="B409">
            <v>87</v>
          </cell>
          <cell r="C409" t="str">
            <v>472043000351</v>
          </cell>
          <cell r="D409">
            <v>39447</v>
          </cell>
          <cell r="G409" t="str">
            <v>Cty TNHH WF Tech Vieät Nam (Thueâ nhaø xöôûng Cty TNHH Thanh Bình)</v>
          </cell>
          <cell r="H409" t="str">
            <v>WF Tech Vina Co., LTD</v>
          </cell>
          <cell r="J409">
            <v>1</v>
          </cell>
          <cell r="K409" t="str">
            <v>Sx caùc saûn phaåm nhöïa duøng trong coâng nghieäp (voû taøu, traàn xe, gheá xe, voû tuû laïnh, voû canoâ, saøn xe, boàn chöùa daàu, boàn nöôùc…)</v>
          </cell>
          <cell r="L409">
            <v>2220</v>
          </cell>
          <cell r="M409" t="str">
            <v>22</v>
          </cell>
          <cell r="N409" t="str">
            <v>Malaixia</v>
          </cell>
          <cell r="O409">
            <v>12</v>
          </cell>
          <cell r="P409">
            <v>3</v>
          </cell>
          <cell r="Q409">
            <v>3</v>
          </cell>
          <cell r="R409">
            <v>1000000</v>
          </cell>
          <cell r="S409">
            <v>0</v>
          </cell>
          <cell r="U409">
            <v>0</v>
          </cell>
          <cell r="V409">
            <v>0</v>
          </cell>
          <cell r="X409">
            <v>0</v>
          </cell>
          <cell r="Y409">
            <v>0</v>
          </cell>
          <cell r="Z409">
            <v>1000000</v>
          </cell>
          <cell r="AA409">
            <v>0</v>
          </cell>
          <cell r="AD409">
            <v>0</v>
          </cell>
          <cell r="AE409">
            <v>0</v>
          </cell>
          <cell r="AL409">
            <v>0</v>
          </cell>
          <cell r="AM409">
            <v>0</v>
          </cell>
          <cell r="AN409">
            <v>0</v>
          </cell>
          <cell r="AO409">
            <v>0</v>
          </cell>
          <cell r="AR409">
            <v>0</v>
          </cell>
          <cell r="AS409">
            <v>0</v>
          </cell>
          <cell r="AT409">
            <v>0</v>
          </cell>
          <cell r="AU409">
            <v>0</v>
          </cell>
          <cell r="AW409">
            <v>0</v>
          </cell>
          <cell r="AX409">
            <v>0</v>
          </cell>
          <cell r="BE409">
            <v>200000</v>
          </cell>
          <cell r="BL409" t="str">
            <v>061-3671082</v>
          </cell>
          <cell r="BN409" t="str">
            <v>döï kieán thaùng 3/2008</v>
          </cell>
        </row>
        <row r="410">
          <cell r="A410" t="str">
            <v>KCN5</v>
          </cell>
          <cell r="B410">
            <v>88</v>
          </cell>
          <cell r="C410">
            <v>472043000450</v>
          </cell>
          <cell r="D410">
            <v>39562</v>
          </cell>
          <cell r="G410" t="str">
            <v>Cty TNHH Tieäp Vaän</v>
          </cell>
          <cell r="H410" t="str">
            <v>Tiep Van Company Limited</v>
          </cell>
          <cell r="I410">
            <v>7000</v>
          </cell>
          <cell r="J410">
            <v>3</v>
          </cell>
          <cell r="K410" t="str">
            <v>Sx caùc sp baèng nhöïa, SX ñoà chôi, vaên phoøng phaåm</v>
          </cell>
          <cell r="L410">
            <v>2220</v>
          </cell>
          <cell r="M410" t="str">
            <v>22</v>
          </cell>
          <cell r="N410" t="str">
            <v>Brunei</v>
          </cell>
          <cell r="O410">
            <v>28</v>
          </cell>
          <cell r="P410">
            <v>3</v>
          </cell>
          <cell r="Q410">
            <v>3</v>
          </cell>
          <cell r="R410">
            <v>480000</v>
          </cell>
          <cell r="S410">
            <v>0</v>
          </cell>
          <cell r="U410">
            <v>0</v>
          </cell>
          <cell r="V410">
            <v>0</v>
          </cell>
          <cell r="X410">
            <v>0</v>
          </cell>
          <cell r="Y410">
            <v>0</v>
          </cell>
          <cell r="Z410">
            <v>480000</v>
          </cell>
          <cell r="AA410">
            <v>0</v>
          </cell>
          <cell r="AD410">
            <v>0</v>
          </cell>
          <cell r="AE410">
            <v>0</v>
          </cell>
          <cell r="AL410">
            <v>0</v>
          </cell>
          <cell r="AM410">
            <v>0</v>
          </cell>
          <cell r="AN410">
            <v>0</v>
          </cell>
          <cell r="AO410">
            <v>0</v>
          </cell>
          <cell r="AR410">
            <v>0</v>
          </cell>
          <cell r="AS410">
            <v>0</v>
          </cell>
          <cell r="AT410">
            <v>0</v>
          </cell>
          <cell r="AU410">
            <v>0</v>
          </cell>
          <cell r="AW410">
            <v>0</v>
          </cell>
          <cell r="AX410">
            <v>0</v>
          </cell>
          <cell r="BE410">
            <v>180000</v>
          </cell>
          <cell r="BN410" t="str">
            <v>döï kieán thaùng 5/2008</v>
          </cell>
        </row>
        <row r="411">
          <cell r="A411" t="str">
            <v>KCN5</v>
          </cell>
          <cell r="B411">
            <v>89</v>
          </cell>
          <cell r="C411">
            <v>472023000577</v>
          </cell>
          <cell r="D411">
            <v>39640</v>
          </cell>
          <cell r="G411" t="str">
            <v>Cty TNHH Punch Nice Top (thueâ nhaø xöôûng cuûa Cty Tam Höng) (ñang giaûi theå)</v>
          </cell>
          <cell r="J411">
            <v>3</v>
          </cell>
          <cell r="K411" t="str">
            <v>Gia coâng daäp loå caùc saûn phaåm baèng da, vaûi, nhöïa vaø kim loaïi.</v>
          </cell>
          <cell r="L411">
            <v>2592</v>
          </cell>
          <cell r="M411" t="str">
            <v>25</v>
          </cell>
          <cell r="N411" t="str">
            <v>Ñaøi Loan</v>
          </cell>
          <cell r="O411" t="str">
            <v>05</v>
          </cell>
          <cell r="P411">
            <v>3</v>
          </cell>
          <cell r="Q411">
            <v>3</v>
          </cell>
          <cell r="R411">
            <v>300000</v>
          </cell>
          <cell r="U411">
            <v>0</v>
          </cell>
          <cell r="V411">
            <v>0</v>
          </cell>
          <cell r="X411">
            <v>0</v>
          </cell>
          <cell r="Y411">
            <v>0</v>
          </cell>
          <cell r="Z411">
            <v>300000</v>
          </cell>
          <cell r="AD411">
            <v>0</v>
          </cell>
          <cell r="AE411">
            <v>0</v>
          </cell>
          <cell r="AL411">
            <v>0</v>
          </cell>
          <cell r="AM411">
            <v>0</v>
          </cell>
          <cell r="AN411">
            <v>0</v>
          </cell>
          <cell r="AO411">
            <v>0</v>
          </cell>
          <cell r="AR411">
            <v>0</v>
          </cell>
          <cell r="AS411">
            <v>0</v>
          </cell>
          <cell r="AT411">
            <v>0</v>
          </cell>
          <cell r="AU411">
            <v>0</v>
          </cell>
          <cell r="AW411">
            <v>0</v>
          </cell>
          <cell r="AX411">
            <v>0</v>
          </cell>
          <cell r="BE411">
            <v>300000</v>
          </cell>
        </row>
        <row r="412">
          <cell r="A412" t="str">
            <v>KCN5</v>
          </cell>
          <cell r="B412">
            <v>90</v>
          </cell>
          <cell r="C412">
            <v>472023000673</v>
          </cell>
          <cell r="D412">
            <v>39710</v>
          </cell>
          <cell r="G412" t="str">
            <v>Cty TNHH Greenwood (Cty CP Thanh Bình)</v>
          </cell>
          <cell r="H412" t="str">
            <v>greenwood Co.,Ltd</v>
          </cell>
          <cell r="J412">
            <v>1</v>
          </cell>
          <cell r="K412" t="str">
            <v>Saûn xuaát caùc saûn phaåm goã, caùc chi tieát saûn phaåm goã töø nguoàn goã hôïp phaùp. Saûn xuaát caùc saûn phaåm trang trí noäi thaát, ngoaïi thaát.</v>
          </cell>
          <cell r="L412">
            <v>1629</v>
          </cell>
          <cell r="M412" t="str">
            <v>16</v>
          </cell>
          <cell r="N412" t="str">
            <v>Haø Lan - Singapore - Phaùp</v>
          </cell>
          <cell r="O412">
            <v>18</v>
          </cell>
          <cell r="P412">
            <v>3</v>
          </cell>
          <cell r="Q412">
            <v>3</v>
          </cell>
          <cell r="R412">
            <v>300000</v>
          </cell>
          <cell r="U412">
            <v>0</v>
          </cell>
          <cell r="V412">
            <v>0</v>
          </cell>
          <cell r="X412">
            <v>0</v>
          </cell>
          <cell r="Y412">
            <v>0</v>
          </cell>
          <cell r="Z412">
            <v>300000</v>
          </cell>
          <cell r="AB412">
            <v>84</v>
          </cell>
          <cell r="AC412">
            <v>83</v>
          </cell>
          <cell r="AD412">
            <v>73</v>
          </cell>
          <cell r="AE412">
            <v>72</v>
          </cell>
          <cell r="AL412">
            <v>4114.8999999999996</v>
          </cell>
          <cell r="AM412">
            <v>4114.8999999999996</v>
          </cell>
          <cell r="AN412">
            <v>11324.93</v>
          </cell>
          <cell r="AO412">
            <v>11324.93</v>
          </cell>
          <cell r="AR412">
            <v>97143.26</v>
          </cell>
          <cell r="AS412">
            <v>97143.26</v>
          </cell>
          <cell r="AT412">
            <v>428697.39</v>
          </cell>
          <cell r="AU412">
            <v>428697.39</v>
          </cell>
          <cell r="AW412">
            <v>290.76</v>
          </cell>
          <cell r="AX412">
            <v>0</v>
          </cell>
          <cell r="AY412">
            <v>-22008</v>
          </cell>
          <cell r="AZ412">
            <v>-22008</v>
          </cell>
          <cell r="BC412" t="str">
            <v>R</v>
          </cell>
          <cell r="BE412">
            <v>300000</v>
          </cell>
          <cell r="BL412" t="str">
            <v>061-3671095</v>
          </cell>
          <cell r="BM412" t="str">
            <v>061-3671094</v>
          </cell>
        </row>
        <row r="413">
          <cell r="AR413">
            <v>0</v>
          </cell>
          <cell r="AS413">
            <v>0</v>
          </cell>
        </row>
        <row r="415">
          <cell r="Y415">
            <v>0</v>
          </cell>
        </row>
        <row r="416">
          <cell r="Y416">
            <v>0</v>
          </cell>
        </row>
        <row r="417">
          <cell r="Y417">
            <v>0</v>
          </cell>
        </row>
        <row r="418">
          <cell r="G418" t="str">
            <v>Cty Laïc Vieân (1)</v>
          </cell>
          <cell r="Y418">
            <v>0</v>
          </cell>
        </row>
        <row r="419">
          <cell r="G419" t="str">
            <v>Cty Taân Trung Duõng (1)</v>
          </cell>
          <cell r="I419">
            <v>7620</v>
          </cell>
          <cell r="Y419">
            <v>0</v>
          </cell>
        </row>
        <row r="420">
          <cell r="G420" t="str">
            <v>Cty Hieäp Gia (1)</v>
          </cell>
          <cell r="I420">
            <v>10727.5</v>
          </cell>
          <cell r="Y420">
            <v>0</v>
          </cell>
        </row>
        <row r="421">
          <cell r="Y421">
            <v>0</v>
          </cell>
        </row>
        <row r="422">
          <cell r="Y422">
            <v>0</v>
          </cell>
        </row>
        <row r="423">
          <cell r="Y423">
            <v>0</v>
          </cell>
        </row>
        <row r="424">
          <cell r="Y424">
            <v>0</v>
          </cell>
        </row>
        <row r="425">
          <cell r="Y425">
            <v>0</v>
          </cell>
        </row>
        <row r="426">
          <cell r="Y426">
            <v>0</v>
          </cell>
        </row>
        <row r="429">
          <cell r="A429" t="str">
            <v>KCN05</v>
          </cell>
          <cell r="B429">
            <v>90</v>
          </cell>
          <cell r="G429" t="str">
            <v>COÄNG - KCN HOÁ NAI</v>
          </cell>
          <cell r="I429">
            <v>1120665.3800000001</v>
          </cell>
          <cell r="R429">
            <v>362648973</v>
          </cell>
          <cell r="S429">
            <v>171006064</v>
          </cell>
          <cell r="T429">
            <v>0</v>
          </cell>
          <cell r="U429">
            <v>0</v>
          </cell>
          <cell r="V429">
            <v>0</v>
          </cell>
          <cell r="W429">
            <v>0</v>
          </cell>
          <cell r="X429">
            <v>2935336.01</v>
          </cell>
          <cell r="Y429">
            <v>2935336.01</v>
          </cell>
          <cell r="Z429">
            <v>361690860</v>
          </cell>
          <cell r="AA429">
            <v>178021795.28999999</v>
          </cell>
          <cell r="AB429">
            <v>11051</v>
          </cell>
          <cell r="AC429">
            <v>10642</v>
          </cell>
          <cell r="AD429">
            <v>10978</v>
          </cell>
          <cell r="AE429">
            <v>10616</v>
          </cell>
          <cell r="AF429">
            <v>62</v>
          </cell>
          <cell r="AG429">
            <v>15</v>
          </cell>
          <cell r="AJ429">
            <v>4031131.5</v>
          </cell>
          <cell r="AK429">
            <v>3809743.69</v>
          </cell>
          <cell r="AL429">
            <v>18410257.909999993</v>
          </cell>
          <cell r="AM429">
            <v>16360854.179999994</v>
          </cell>
          <cell r="AN429">
            <v>29553904.019999996</v>
          </cell>
          <cell r="AO429">
            <v>26840180.159999996</v>
          </cell>
          <cell r="AP429">
            <v>14983220.899117649</v>
          </cell>
          <cell r="AQ429">
            <v>5875033.559117646</v>
          </cell>
          <cell r="AR429">
            <v>70445178.344647065</v>
          </cell>
          <cell r="AS429">
            <v>26295930.696647059</v>
          </cell>
          <cell r="AT429">
            <v>106147377.58376469</v>
          </cell>
          <cell r="AU429">
            <v>38561592.055764712</v>
          </cell>
          <cell r="AV429">
            <v>526030.93999999994</v>
          </cell>
          <cell r="AW429">
            <v>3874364.9182352927</v>
          </cell>
          <cell r="AX429">
            <v>4709674.2422352927</v>
          </cell>
          <cell r="BE429">
            <v>157464935</v>
          </cell>
        </row>
        <row r="430">
          <cell r="G430" t="str">
            <v>KCN LOTECO:</v>
          </cell>
        </row>
        <row r="431">
          <cell r="A431" t="str">
            <v>KCN6</v>
          </cell>
          <cell r="B431">
            <v>1</v>
          </cell>
          <cell r="C431" t="str">
            <v>1537/GP</v>
          </cell>
          <cell r="D431">
            <v>35165</v>
          </cell>
          <cell r="E431">
            <v>472023000629</v>
          </cell>
          <cell r="F431">
            <v>39678</v>
          </cell>
          <cell r="G431" t="str">
            <v xml:space="preserve">Cty phaùt trieån KCN Long Bình </v>
          </cell>
          <cell r="H431" t="str">
            <v>Loteco</v>
          </cell>
          <cell r="J431">
            <v>1</v>
          </cell>
          <cell r="K431" t="str">
            <v xml:space="preserve">Kinh doanh phaùt trieån haï taàng </v>
          </cell>
          <cell r="L431">
            <v>6810</v>
          </cell>
          <cell r="M431" t="str">
            <v>68</v>
          </cell>
          <cell r="N431" t="str">
            <v>VN-Nhaät Baûn</v>
          </cell>
          <cell r="O431" t="str">
            <v>03</v>
          </cell>
          <cell r="P431">
            <v>2</v>
          </cell>
          <cell r="Q431">
            <v>2</v>
          </cell>
          <cell r="R431">
            <v>41000000</v>
          </cell>
          <cell r="S431">
            <v>12500000</v>
          </cell>
          <cell r="U431">
            <v>0</v>
          </cell>
          <cell r="V431">
            <v>0</v>
          </cell>
          <cell r="X431">
            <v>0</v>
          </cell>
          <cell r="Y431">
            <v>0</v>
          </cell>
          <cell r="Z431">
            <v>41000000</v>
          </cell>
          <cell r="AA431">
            <v>12500000</v>
          </cell>
          <cell r="AB431">
            <v>49</v>
          </cell>
          <cell r="AC431">
            <v>48</v>
          </cell>
          <cell r="AD431">
            <v>49</v>
          </cell>
          <cell r="AE431">
            <v>48</v>
          </cell>
          <cell r="AF431">
            <v>0</v>
          </cell>
          <cell r="AG431">
            <v>0</v>
          </cell>
          <cell r="AL431">
            <v>0</v>
          </cell>
          <cell r="AM431">
            <v>0</v>
          </cell>
          <cell r="AN431">
            <v>0</v>
          </cell>
          <cell r="AO431">
            <v>0</v>
          </cell>
          <cell r="AR431">
            <v>0</v>
          </cell>
          <cell r="AS431">
            <v>0</v>
          </cell>
          <cell r="AT431">
            <v>0</v>
          </cell>
          <cell r="AU431">
            <v>0</v>
          </cell>
          <cell r="AW431">
            <v>0</v>
          </cell>
          <cell r="AX431">
            <v>0</v>
          </cell>
          <cell r="BE431">
            <v>12500000</v>
          </cell>
          <cell r="BL431" t="str">
            <v>061-3891105</v>
          </cell>
          <cell r="BM431" t="str">
            <v>061-892030</v>
          </cell>
        </row>
        <row r="432">
          <cell r="A432" t="str">
            <v>KCN6</v>
          </cell>
          <cell r="B432">
            <v>2</v>
          </cell>
          <cell r="C432" t="str">
            <v>1823/GP</v>
          </cell>
          <cell r="D432">
            <v>35454</v>
          </cell>
          <cell r="E432">
            <v>472043000373</v>
          </cell>
          <cell r="F432">
            <v>39462</v>
          </cell>
          <cell r="G432" t="str">
            <v>Cty TNHH Harada Industries Vieät Nam</v>
          </cell>
          <cell r="H432" t="str">
            <v>Harada Industries Viet Nam Limited</v>
          </cell>
          <cell r="I432">
            <v>13143</v>
          </cell>
          <cell r="J432">
            <v>1</v>
          </cell>
          <cell r="K432" t="str">
            <v>Sx , laép raùp caùc loaïi aêng ten, caùp môû roäng vaø boä phaän khôûi ñoäng cho maùy laïnh xe oâ toâ. Sx va gia cong caùc loaïi linh kieän, baùn thaønh phaåm, thaønh phaåm aêng ten vaø caùp môû roäng duøng cho xe oâ toâ vaø caùc loaïi maùy moùc thieát bò</v>
          </cell>
          <cell r="L432">
            <v>2930</v>
          </cell>
          <cell r="M432" t="str">
            <v>29</v>
          </cell>
          <cell r="N432" t="str">
            <v>Nhaät Baûn</v>
          </cell>
          <cell r="O432" t="str">
            <v>03</v>
          </cell>
          <cell r="P432">
            <v>3</v>
          </cell>
          <cell r="Q432">
            <v>3</v>
          </cell>
          <cell r="R432">
            <v>6000000</v>
          </cell>
          <cell r="S432">
            <v>3500000</v>
          </cell>
          <cell r="U432">
            <v>0</v>
          </cell>
          <cell r="V432">
            <v>0</v>
          </cell>
          <cell r="X432">
            <v>0</v>
          </cell>
          <cell r="Y432">
            <v>0</v>
          </cell>
          <cell r="Z432">
            <v>6000000</v>
          </cell>
          <cell r="AA432">
            <v>3500000</v>
          </cell>
          <cell r="AB432">
            <v>455</v>
          </cell>
          <cell r="AC432">
            <v>446</v>
          </cell>
          <cell r="AD432">
            <v>353</v>
          </cell>
          <cell r="AE432">
            <v>347</v>
          </cell>
          <cell r="AF432">
            <v>102</v>
          </cell>
          <cell r="AG432">
            <v>99</v>
          </cell>
          <cell r="AJ432">
            <v>731556.66</v>
          </cell>
          <cell r="AK432">
            <v>731556.66</v>
          </cell>
          <cell r="AL432">
            <v>1614216.74</v>
          </cell>
          <cell r="AM432">
            <v>1614216.74</v>
          </cell>
          <cell r="AN432">
            <v>2345773.4</v>
          </cell>
          <cell r="AO432">
            <v>2345773.4</v>
          </cell>
          <cell r="AP432">
            <v>731556.66000000015</v>
          </cell>
          <cell r="AQ432">
            <v>588630.56000000006</v>
          </cell>
          <cell r="AR432">
            <v>3219843.0700000003</v>
          </cell>
          <cell r="AS432">
            <v>2896104.32</v>
          </cell>
          <cell r="AT432">
            <v>3951399.7300000004</v>
          </cell>
          <cell r="AU432">
            <v>3484734.88</v>
          </cell>
          <cell r="AV432">
            <v>0</v>
          </cell>
          <cell r="AW432">
            <v>14385.27</v>
          </cell>
          <cell r="AX432">
            <v>14385.27</v>
          </cell>
          <cell r="BC432" t="str">
            <v>R</v>
          </cell>
          <cell r="BE432">
            <v>3500000</v>
          </cell>
          <cell r="BL432" t="str">
            <v>061 - 3892001 / 003</v>
          </cell>
          <cell r="BM432" t="str">
            <v>061 - 892004</v>
          </cell>
          <cell r="BN432">
            <v>35454</v>
          </cell>
        </row>
        <row r="433">
          <cell r="A433" t="str">
            <v>KCN6</v>
          </cell>
          <cell r="B433">
            <v>3</v>
          </cell>
          <cell r="C433" t="str">
            <v>1832/GP</v>
          </cell>
          <cell r="D433">
            <v>35475</v>
          </cell>
          <cell r="E433">
            <v>472023000542</v>
          </cell>
          <cell r="F433">
            <v>39906</v>
          </cell>
          <cell r="G433" t="str">
            <v>Cty TNHH Nec Tokin Electronics Vieät Nam (DN Cheá xuaát)</v>
          </cell>
          <cell r="H433" t="str">
            <v>Nec Tokin Electronics (Vietnam) Co., Ltd</v>
          </cell>
          <cell r="I433">
            <v>23360</v>
          </cell>
          <cell r="J433">
            <v>1</v>
          </cell>
          <cell r="K433" t="str">
            <v>Gia coâng, laép raùp, sx caùc linh kieän choáng nhieãu ñieän töø, maùy bieán doøng, bieán theá, linh kieän coäng höôûng aâm thanh MA, linh kieän khöû doøng ZCT, boä noái caùp quang, boä loïc an-ten duøng trong caùc traïm tieáp soùng ñieän thoaïi di ñoäng,</v>
          </cell>
          <cell r="L433">
            <v>2610</v>
          </cell>
          <cell r="M433" t="str">
            <v>26</v>
          </cell>
          <cell r="N433" t="str">
            <v>Nhaät Baûn-Singapore</v>
          </cell>
          <cell r="O433" t="str">
            <v>03</v>
          </cell>
          <cell r="P433">
            <v>3</v>
          </cell>
          <cell r="Q433">
            <v>3</v>
          </cell>
          <cell r="R433">
            <v>23814460</v>
          </cell>
          <cell r="S433">
            <v>17400000</v>
          </cell>
          <cell r="U433">
            <v>0</v>
          </cell>
          <cell r="V433">
            <v>0</v>
          </cell>
          <cell r="X433">
            <v>0</v>
          </cell>
          <cell r="Y433">
            <v>0</v>
          </cell>
          <cell r="Z433">
            <v>23814460</v>
          </cell>
          <cell r="AA433">
            <v>17400000</v>
          </cell>
          <cell r="AB433">
            <v>3585</v>
          </cell>
          <cell r="AC433">
            <v>3579</v>
          </cell>
          <cell r="AD433">
            <v>3019</v>
          </cell>
          <cell r="AE433">
            <v>3013</v>
          </cell>
          <cell r="AF433">
            <v>566</v>
          </cell>
          <cell r="AG433">
            <v>566</v>
          </cell>
          <cell r="AL433">
            <v>6156800</v>
          </cell>
          <cell r="AM433">
            <v>6079586.1699999999</v>
          </cell>
          <cell r="AN433">
            <v>9269655.2200000007</v>
          </cell>
          <cell r="AO433">
            <v>9075727.0999999996</v>
          </cell>
          <cell r="AR433">
            <v>9347895.9700000007</v>
          </cell>
          <cell r="AS433">
            <v>9322828.6500000004</v>
          </cell>
          <cell r="AT433">
            <v>14741409.890000001</v>
          </cell>
          <cell r="AU433">
            <v>14708982.77</v>
          </cell>
          <cell r="AW433">
            <v>6958.3700000000008</v>
          </cell>
          <cell r="AX433">
            <v>78117.509999999995</v>
          </cell>
          <cell r="AY433">
            <v>-645632.53</v>
          </cell>
          <cell r="BC433" t="str">
            <v>R</v>
          </cell>
          <cell r="BE433">
            <v>8600000</v>
          </cell>
          <cell r="BF433">
            <v>19742592</v>
          </cell>
          <cell r="BG433">
            <v>11427383</v>
          </cell>
          <cell r="BH433">
            <v>10497828</v>
          </cell>
          <cell r="BI433">
            <v>43360515</v>
          </cell>
          <cell r="BJ433">
            <v>43225672</v>
          </cell>
          <cell r="BK433">
            <v>15000000</v>
          </cell>
          <cell r="BL433" t="str">
            <v>061- 3891970/971/972</v>
          </cell>
          <cell r="BM433" t="str">
            <v>061 - 891973</v>
          </cell>
        </row>
        <row r="434">
          <cell r="A434" t="str">
            <v>KCN6</v>
          </cell>
          <cell r="B434">
            <v>4</v>
          </cell>
          <cell r="C434" t="str">
            <v>2/GP-KCN-ÑN</v>
          </cell>
          <cell r="D434">
            <v>35648</v>
          </cell>
          <cell r="G434" t="str">
            <v>Cty TNHH Mitsuba M-tech Vieät Nam</v>
          </cell>
          <cell r="H434" t="str">
            <v>Mitsuba M-tech Vietnam Co., Ltd</v>
          </cell>
          <cell r="I434">
            <v>40090</v>
          </cell>
          <cell r="J434">
            <v>1</v>
          </cell>
          <cell r="K434" t="str">
            <v>Sx moâ tô khôûi ñoäng, boä phaùt ñieän, coøi, rô le ñieän, daây daãn ñieän, cuoän phaùt sung vaø moät soá sp ñieän töû khaùc cuûa xe gaén maùy…</v>
          </cell>
          <cell r="L434">
            <v>2930</v>
          </cell>
          <cell r="M434" t="str">
            <v>29</v>
          </cell>
          <cell r="N434" t="str">
            <v>Nhaät Baûn</v>
          </cell>
          <cell r="O434" t="str">
            <v>03</v>
          </cell>
          <cell r="P434">
            <v>3</v>
          </cell>
          <cell r="Q434">
            <v>3</v>
          </cell>
          <cell r="R434">
            <v>23000000</v>
          </cell>
          <cell r="S434">
            <v>18000000</v>
          </cell>
          <cell r="U434">
            <v>0</v>
          </cell>
          <cell r="V434">
            <v>0</v>
          </cell>
          <cell r="X434">
            <v>0</v>
          </cell>
          <cell r="Y434">
            <v>0</v>
          </cell>
          <cell r="Z434">
            <v>23000000</v>
          </cell>
          <cell r="AA434">
            <v>18000000</v>
          </cell>
          <cell r="AB434">
            <v>1477</v>
          </cell>
          <cell r="AC434">
            <v>1470</v>
          </cell>
          <cell r="AD434">
            <v>1594</v>
          </cell>
          <cell r="AE434">
            <v>1588</v>
          </cell>
          <cell r="AF434">
            <v>-117</v>
          </cell>
          <cell r="AG434">
            <v>-118</v>
          </cell>
          <cell r="AL434">
            <v>0</v>
          </cell>
          <cell r="AM434">
            <v>0</v>
          </cell>
          <cell r="AN434">
            <v>25273746.27</v>
          </cell>
          <cell r="AO434">
            <v>22576638.510000002</v>
          </cell>
          <cell r="AR434">
            <v>0</v>
          </cell>
          <cell r="AS434">
            <v>0</v>
          </cell>
          <cell r="AT434">
            <v>40395817.689999998</v>
          </cell>
          <cell r="AU434">
            <v>10069559.93</v>
          </cell>
          <cell r="AW434">
            <v>0</v>
          </cell>
          <cell r="AX434">
            <v>1324959.43</v>
          </cell>
          <cell r="AY434">
            <v>1623732.59</v>
          </cell>
          <cell r="BC434" t="str">
            <v>R</v>
          </cell>
          <cell r="BE434">
            <v>7000000</v>
          </cell>
          <cell r="BL434" t="str">
            <v>061 -3 892225/226</v>
          </cell>
          <cell r="BM434" t="str">
            <v>061 - 892223</v>
          </cell>
        </row>
        <row r="435">
          <cell r="A435" t="str">
            <v>KCN6</v>
          </cell>
          <cell r="B435">
            <v>5</v>
          </cell>
          <cell r="C435" t="str">
            <v>5/GP-KCN-ÑN</v>
          </cell>
          <cell r="D435">
            <v>35676</v>
          </cell>
          <cell r="E435">
            <v>472043000062</v>
          </cell>
          <cell r="F435">
            <v>39112</v>
          </cell>
          <cell r="G435" t="str">
            <v>Cty TNHH MTV Shirasaki Vieät Nam</v>
          </cell>
          <cell r="H435" t="str">
            <v>Shirasaki Viet Nam Corporation</v>
          </cell>
          <cell r="I435">
            <v>9666</v>
          </cell>
          <cell r="J435">
            <v>1</v>
          </cell>
          <cell r="K435" t="str">
            <v>Sx caùc loaïi ruy baêng duøng cho maùy in vaø maùy ñaùnh chöõ, laép raùp caùc loaïi linh kieän ñieän töû, sx caùc saûn phaåm töø plastic (linh kieän hoäp möïc, bình möïc, maøn hình caùc loaïi, oáng nghieäm caùc loaïi, bình nhöïa caùc loaïi, caùc chi tieát</v>
          </cell>
          <cell r="L435">
            <v>3290</v>
          </cell>
          <cell r="M435" t="str">
            <v>32</v>
          </cell>
          <cell r="N435" t="str">
            <v>Nhaät Baûn</v>
          </cell>
          <cell r="O435" t="str">
            <v>03</v>
          </cell>
          <cell r="P435">
            <v>3</v>
          </cell>
          <cell r="Q435">
            <v>3</v>
          </cell>
          <cell r="R435">
            <v>3150000</v>
          </cell>
          <cell r="S435">
            <v>3515947</v>
          </cell>
          <cell r="U435">
            <v>0</v>
          </cell>
          <cell r="V435">
            <v>0</v>
          </cell>
          <cell r="X435">
            <v>0</v>
          </cell>
          <cell r="Y435">
            <v>0</v>
          </cell>
          <cell r="Z435">
            <v>3150000</v>
          </cell>
          <cell r="AA435">
            <v>3515947</v>
          </cell>
          <cell r="AB435">
            <v>525</v>
          </cell>
          <cell r="AC435">
            <v>524</v>
          </cell>
          <cell r="AD435">
            <v>450</v>
          </cell>
          <cell r="AE435">
            <v>449</v>
          </cell>
          <cell r="AF435">
            <v>75</v>
          </cell>
          <cell r="AG435">
            <v>75</v>
          </cell>
          <cell r="AL435">
            <v>550864.57000000007</v>
          </cell>
          <cell r="AM435">
            <v>399869.35</v>
          </cell>
          <cell r="AN435">
            <v>827765.57</v>
          </cell>
          <cell r="AO435">
            <v>827765.57</v>
          </cell>
          <cell r="AR435">
            <v>1361192.05</v>
          </cell>
          <cell r="AS435">
            <v>1361192.05</v>
          </cell>
          <cell r="AT435">
            <v>1950850.31</v>
          </cell>
          <cell r="AU435">
            <v>1950850.31</v>
          </cell>
          <cell r="AW435">
            <v>0</v>
          </cell>
          <cell r="AX435">
            <v>1237.76</v>
          </cell>
          <cell r="AY435">
            <v>58871.97</v>
          </cell>
          <cell r="BC435" t="str">
            <v>R</v>
          </cell>
          <cell r="BE435">
            <v>1000000</v>
          </cell>
          <cell r="BL435" t="str">
            <v>061-3892145</v>
          </cell>
          <cell r="BM435" t="str">
            <v>061-892144</v>
          </cell>
          <cell r="BN435" t="str">
            <v>07/1998 hoaït ñoäng</v>
          </cell>
        </row>
        <row r="436">
          <cell r="A436" t="str">
            <v>KCN6</v>
          </cell>
          <cell r="B436">
            <v>6</v>
          </cell>
          <cell r="C436" t="str">
            <v>13/GP-KCN-ÑN</v>
          </cell>
          <cell r="D436">
            <v>35784</v>
          </cell>
          <cell r="E436">
            <v>472023000216</v>
          </cell>
          <cell r="F436">
            <v>39310</v>
          </cell>
          <cell r="G436" t="str">
            <v xml:space="preserve">Cty TNHH Hoùa chaát vaø moâi tröôøng Aureole Mitani </v>
          </cell>
          <cell r="H436" t="str">
            <v>Aureole Mitani Chemical and Environment INC</v>
          </cell>
          <cell r="I436">
            <v>15855</v>
          </cell>
          <cell r="J436">
            <v>1</v>
          </cell>
          <cell r="K436" t="str">
            <v>Tinh cheá hoùa chaát, nguyeân lieäu cung caáp cho caùc coâng trình xöû lyù nöôùc thaûi vaø phaân tích thaønh phaàn nöôùc thaûi, thöïc hieän caùc dòch vuï xöû lyù nöôùc, chaát thaûi. Thöïc hieän quyeàn xuaát khaåu, nhaäp khaåu</v>
          </cell>
          <cell r="L436">
            <v>2029</v>
          </cell>
          <cell r="M436" t="str">
            <v>20</v>
          </cell>
          <cell r="N436" t="str">
            <v>Nhaät Baûn-Singapore</v>
          </cell>
          <cell r="O436" t="str">
            <v>03</v>
          </cell>
          <cell r="P436">
            <v>3</v>
          </cell>
          <cell r="Q436">
            <v>3</v>
          </cell>
          <cell r="R436">
            <v>3700000</v>
          </cell>
          <cell r="S436">
            <v>3700000</v>
          </cell>
          <cell r="U436">
            <v>0</v>
          </cell>
          <cell r="V436">
            <v>0</v>
          </cell>
          <cell r="X436">
            <v>0</v>
          </cell>
          <cell r="Y436">
            <v>0</v>
          </cell>
          <cell r="Z436">
            <v>3700000</v>
          </cell>
          <cell r="AA436">
            <v>3700000</v>
          </cell>
          <cell r="AB436">
            <v>35</v>
          </cell>
          <cell r="AC436">
            <v>33</v>
          </cell>
          <cell r="AD436">
            <v>34</v>
          </cell>
          <cell r="AE436">
            <v>32</v>
          </cell>
          <cell r="AF436">
            <v>1</v>
          </cell>
          <cell r="AG436">
            <v>1</v>
          </cell>
          <cell r="AL436">
            <v>0</v>
          </cell>
          <cell r="AM436">
            <v>0</v>
          </cell>
          <cell r="AN436">
            <v>1182750.6499999999</v>
          </cell>
          <cell r="AO436">
            <v>1182750.6499999999</v>
          </cell>
          <cell r="AR436">
            <v>922105.1399999999</v>
          </cell>
          <cell r="AS436">
            <v>551415.80000000005</v>
          </cell>
          <cell r="AT436">
            <v>3477841.9</v>
          </cell>
          <cell r="AU436">
            <v>3213544.76</v>
          </cell>
          <cell r="AW436">
            <v>8143.6900000000005</v>
          </cell>
          <cell r="AX436">
            <v>82073.2</v>
          </cell>
          <cell r="AY436">
            <v>2430.0100000000002</v>
          </cell>
          <cell r="BC436" t="str">
            <v>M</v>
          </cell>
          <cell r="BE436">
            <v>3700000</v>
          </cell>
          <cell r="BL436" t="str">
            <v>061-3892219/222</v>
          </cell>
          <cell r="BM436" t="str">
            <v>061-892220</v>
          </cell>
          <cell r="BN436" t="str">
            <v>07/1998 hoaït ñoäng</v>
          </cell>
        </row>
        <row r="437">
          <cell r="A437" t="str">
            <v>KCN6</v>
          </cell>
          <cell r="B437">
            <v>7</v>
          </cell>
          <cell r="C437" t="str">
            <v>83/GP-KCN-ÑN</v>
          </cell>
          <cell r="D437">
            <v>37092</v>
          </cell>
          <cell r="E437">
            <v>472023000523</v>
          </cell>
          <cell r="F437">
            <v>39623</v>
          </cell>
          <cell r="G437" t="str">
            <v>Cty Phaùt Thöông 1</v>
          </cell>
          <cell r="H437" t="str">
            <v>Fashion Force No. 1 Company Limited</v>
          </cell>
          <cell r="I437">
            <v>6700</v>
          </cell>
          <cell r="J437">
            <v>1</v>
          </cell>
          <cell r="K437" t="str">
            <v>Sx caùc saûn phaåm may maëc</v>
          </cell>
          <cell r="L437">
            <v>1410</v>
          </cell>
          <cell r="M437" t="str">
            <v>14</v>
          </cell>
          <cell r="N437" t="str">
            <v>Nhaät Baûn</v>
          </cell>
          <cell r="O437" t="str">
            <v>03</v>
          </cell>
          <cell r="P437">
            <v>3</v>
          </cell>
          <cell r="Q437">
            <v>3</v>
          </cell>
          <cell r="R437">
            <v>1300000</v>
          </cell>
          <cell r="S437">
            <v>1300000</v>
          </cell>
          <cell r="U437">
            <v>0</v>
          </cell>
          <cell r="V437">
            <v>0</v>
          </cell>
          <cell r="X437">
            <v>0</v>
          </cell>
          <cell r="Y437">
            <v>0</v>
          </cell>
          <cell r="Z437">
            <v>1300000</v>
          </cell>
          <cell r="AA437">
            <v>1300000</v>
          </cell>
          <cell r="AB437">
            <v>422</v>
          </cell>
          <cell r="AC437">
            <v>420</v>
          </cell>
          <cell r="AD437">
            <v>419</v>
          </cell>
          <cell r="AE437">
            <v>417</v>
          </cell>
          <cell r="AF437">
            <v>3</v>
          </cell>
          <cell r="AG437">
            <v>3</v>
          </cell>
          <cell r="AL437">
            <v>0</v>
          </cell>
          <cell r="AM437">
            <v>0</v>
          </cell>
          <cell r="AN437">
            <v>0</v>
          </cell>
          <cell r="AO437">
            <v>0</v>
          </cell>
          <cell r="AP437">
            <v>139207.10999999999</v>
          </cell>
          <cell r="AQ437">
            <v>139207.10999999999</v>
          </cell>
          <cell r="AR437">
            <v>664231.35000000009</v>
          </cell>
          <cell r="AS437">
            <v>664231.35000000009</v>
          </cell>
          <cell r="AT437">
            <v>803438.46000000008</v>
          </cell>
          <cell r="AU437">
            <v>803438.46000000008</v>
          </cell>
          <cell r="AV437">
            <v>2933.35</v>
          </cell>
          <cell r="AW437">
            <v>13852.39</v>
          </cell>
          <cell r="AX437">
            <v>16785.739999999998</v>
          </cell>
          <cell r="BC437" t="str">
            <v>R</v>
          </cell>
          <cell r="BE437">
            <v>500000</v>
          </cell>
          <cell r="BL437" t="str">
            <v>061 - 3991021</v>
          </cell>
          <cell r="BM437" t="str">
            <v>061 - 991022</v>
          </cell>
        </row>
        <row r="438">
          <cell r="A438" t="str">
            <v>KCN6</v>
          </cell>
          <cell r="B438">
            <v>8</v>
          </cell>
          <cell r="C438" t="str">
            <v>87/GP-KCN-ÑN</v>
          </cell>
          <cell r="D438">
            <v>37118</v>
          </cell>
          <cell r="E438">
            <v>472023000230</v>
          </cell>
          <cell r="F438">
            <v>39696</v>
          </cell>
          <cell r="G438" t="str">
            <v>Cty TNHH Aureole BCD</v>
          </cell>
          <cell r="H438" t="str">
            <v>Aureole Business Components &amp; Devices INC</v>
          </cell>
          <cell r="I438">
            <v>12000</v>
          </cell>
          <cell r="J438">
            <v>1</v>
          </cell>
          <cell r="K438" t="str">
            <v>Sx, laép raùp caùc sp baèng nhöïa vaø kim loaïi duøng cho caùc chi tieát, thieát bò ñieän vaø ñieän töû, sx linh kieän duøng cho xe oâ toâ vaø xe gaén maùy, sx caùc sp baèng nhöïa vaø kim loaïi duøng cho thieát bò duïng cuï y teá vaø vaên phoøng phaåm</v>
          </cell>
          <cell r="L438">
            <v>2220</v>
          </cell>
          <cell r="M438" t="str">
            <v>22</v>
          </cell>
          <cell r="N438" t="str">
            <v>Nhaät Baûn-Singapore</v>
          </cell>
          <cell r="O438" t="str">
            <v>03</v>
          </cell>
          <cell r="P438">
            <v>3</v>
          </cell>
          <cell r="Q438">
            <v>3</v>
          </cell>
          <cell r="R438">
            <v>11000000</v>
          </cell>
          <cell r="S438">
            <v>11058400</v>
          </cell>
          <cell r="U438">
            <v>0</v>
          </cell>
          <cell r="V438">
            <v>0</v>
          </cell>
          <cell r="X438">
            <v>0</v>
          </cell>
          <cell r="Y438">
            <v>0</v>
          </cell>
          <cell r="Z438">
            <v>11000000</v>
          </cell>
          <cell r="AA438">
            <v>11058400</v>
          </cell>
          <cell r="AB438">
            <v>208</v>
          </cell>
          <cell r="AC438">
            <v>204</v>
          </cell>
          <cell r="AD438">
            <v>208</v>
          </cell>
          <cell r="AE438">
            <v>204</v>
          </cell>
          <cell r="AF438">
            <v>0</v>
          </cell>
          <cell r="AG438">
            <v>0</v>
          </cell>
          <cell r="AL438">
            <v>353000</v>
          </cell>
          <cell r="AM438">
            <v>353000</v>
          </cell>
          <cell r="AN438">
            <v>353000</v>
          </cell>
          <cell r="AO438">
            <v>353000</v>
          </cell>
          <cell r="AR438">
            <v>803000</v>
          </cell>
          <cell r="AS438">
            <v>803000</v>
          </cell>
          <cell r="AT438">
            <v>803000</v>
          </cell>
          <cell r="AU438">
            <v>803000</v>
          </cell>
          <cell r="AW438">
            <v>19200</v>
          </cell>
          <cell r="AX438">
            <v>19200</v>
          </cell>
          <cell r="BE438">
            <v>8472955</v>
          </cell>
          <cell r="BL438" t="str">
            <v>061 - 3991015</v>
          </cell>
          <cell r="BM438" t="str">
            <v>061-991060</v>
          </cell>
          <cell r="BN438" t="str">
            <v>03/2002 hoaït ñoäng</v>
          </cell>
        </row>
        <row r="439">
          <cell r="A439" t="str">
            <v>KCN6</v>
          </cell>
          <cell r="B439">
            <v>9</v>
          </cell>
          <cell r="C439" t="str">
            <v>128/GP-KCN-ÑN</v>
          </cell>
          <cell r="D439">
            <v>37386</v>
          </cell>
          <cell r="E439">
            <v>472023000386</v>
          </cell>
          <cell r="F439">
            <v>39882</v>
          </cell>
          <cell r="G439" t="str">
            <v xml:space="preserve">Cty TNHH Emico (Vieät Nam) </v>
          </cell>
          <cell r="H439" t="str">
            <v>Emico (Vietnam) Co., Ltd</v>
          </cell>
          <cell r="I439">
            <v>9605</v>
          </cell>
          <cell r="J439">
            <v>1</v>
          </cell>
          <cell r="K439" t="str">
            <v>Sx caùc loaïi sp laøm töø haït nhöïa; sp löu nieäm, gia duïng laøm töø nhöïa, kim loaïi, goã, vaûi,.... SX muõ baûo hieåm. Thöïc hieän quyeàn xuaát khaåu, quyeàn nhaäp khaåu.</v>
          </cell>
          <cell r="L439">
            <v>2220</v>
          </cell>
          <cell r="M439" t="str">
            <v>22</v>
          </cell>
          <cell r="N439" t="str">
            <v>Malaixia</v>
          </cell>
          <cell r="O439">
            <v>12</v>
          </cell>
          <cell r="P439">
            <v>3</v>
          </cell>
          <cell r="Q439">
            <v>3</v>
          </cell>
          <cell r="R439">
            <v>3800000</v>
          </cell>
          <cell r="S439">
            <v>3316949</v>
          </cell>
          <cell r="U439">
            <v>0</v>
          </cell>
          <cell r="V439">
            <v>0</v>
          </cell>
          <cell r="X439">
            <v>0</v>
          </cell>
          <cell r="Y439">
            <v>0</v>
          </cell>
          <cell r="Z439">
            <v>3800000</v>
          </cell>
          <cell r="AA439">
            <v>3316949</v>
          </cell>
          <cell r="AB439">
            <v>99</v>
          </cell>
          <cell r="AC439">
            <v>95</v>
          </cell>
          <cell r="AD439">
            <v>79</v>
          </cell>
          <cell r="AE439">
            <v>75</v>
          </cell>
          <cell r="AF439">
            <v>20</v>
          </cell>
          <cell r="AG439">
            <v>20</v>
          </cell>
          <cell r="AL439">
            <v>386800</v>
          </cell>
          <cell r="AM439">
            <v>386800</v>
          </cell>
          <cell r="AN439">
            <v>386800</v>
          </cell>
          <cell r="AO439">
            <v>386800</v>
          </cell>
          <cell r="AP439">
            <v>163558.32</v>
          </cell>
          <cell r="AQ439">
            <v>0</v>
          </cell>
          <cell r="AR439">
            <v>162698.04</v>
          </cell>
          <cell r="AS439">
            <v>6285.56</v>
          </cell>
          <cell r="AT439">
            <v>639718.16</v>
          </cell>
          <cell r="AU439">
            <v>17785.560000000001</v>
          </cell>
          <cell r="AV439">
            <v>3090.74</v>
          </cell>
          <cell r="AW439">
            <v>9725.23</v>
          </cell>
          <cell r="AX439">
            <v>75414.38</v>
          </cell>
          <cell r="BC439" t="str">
            <v>M</v>
          </cell>
          <cell r="BE439">
            <v>1740000</v>
          </cell>
          <cell r="BL439" t="str">
            <v>061-3892948/950</v>
          </cell>
          <cell r="BM439" t="str">
            <v>061-892947</v>
          </cell>
          <cell r="BN439" t="str">
            <v>thaùng 02/2003</v>
          </cell>
        </row>
        <row r="440">
          <cell r="A440" t="str">
            <v>KCN6</v>
          </cell>
          <cell r="B440">
            <v>10</v>
          </cell>
          <cell r="C440" t="str">
            <v>138/GP-KCN-ÑN</v>
          </cell>
          <cell r="D440">
            <v>37431</v>
          </cell>
          <cell r="E440">
            <v>472043000375</v>
          </cell>
          <cell r="F440">
            <v>39996</v>
          </cell>
          <cell r="G440" t="str">
            <v>Cty TNHH Yupoong Vieät Nam</v>
          </cell>
          <cell r="H440" t="str">
            <v>Yupoong Vietnam Co., Ltd</v>
          </cell>
          <cell r="I440">
            <v>33580</v>
          </cell>
          <cell r="J440">
            <v>1</v>
          </cell>
          <cell r="K440" t="str">
            <v>Sx caùc loaïi muõ (noùn), gaêng tay va khaên choaøng baèng vaûi. SX nguyeân phuï lieäu, baùn thaønh phaåm cuûa muõ (noùn). Thöïc hieän quyeàn xuaát khaåu, nhaäp khaåu</v>
          </cell>
          <cell r="L440">
            <v>1322</v>
          </cell>
          <cell r="M440" t="str">
            <v>13</v>
          </cell>
          <cell r="N440" t="str">
            <v>Haøn Quoác</v>
          </cell>
          <cell r="O440" t="str">
            <v>06</v>
          </cell>
          <cell r="P440">
            <v>3</v>
          </cell>
          <cell r="Q440">
            <v>3</v>
          </cell>
          <cell r="R440">
            <v>9000000</v>
          </cell>
          <cell r="S440">
            <v>2400000</v>
          </cell>
          <cell r="U440">
            <v>0</v>
          </cell>
          <cell r="V440">
            <v>0</v>
          </cell>
          <cell r="X440">
            <v>0</v>
          </cell>
          <cell r="Y440">
            <v>0</v>
          </cell>
          <cell r="Z440">
            <v>9000000</v>
          </cell>
          <cell r="AA440">
            <v>2400000</v>
          </cell>
          <cell r="AB440">
            <v>2047</v>
          </cell>
          <cell r="AC440">
            <v>2036</v>
          </cell>
          <cell r="AD440">
            <v>2056</v>
          </cell>
          <cell r="AE440">
            <v>2046</v>
          </cell>
          <cell r="AF440">
            <v>-9</v>
          </cell>
          <cell r="AG440">
            <v>-10</v>
          </cell>
          <cell r="AJ440">
            <v>1587239.1</v>
          </cell>
          <cell r="AK440">
            <v>1587239.1</v>
          </cell>
          <cell r="AL440">
            <v>5704688.7299999995</v>
          </cell>
          <cell r="AM440">
            <v>5704688.7299999995</v>
          </cell>
          <cell r="AN440">
            <v>7291927.8300000001</v>
          </cell>
          <cell r="AO440">
            <v>7291927.8300000001</v>
          </cell>
          <cell r="AP440">
            <v>2785217.64</v>
          </cell>
          <cell r="AQ440">
            <v>2785217.64</v>
          </cell>
          <cell r="AR440">
            <v>11552108</v>
          </cell>
          <cell r="AS440">
            <v>11552108</v>
          </cell>
          <cell r="AT440">
            <v>14337325.640000001</v>
          </cell>
          <cell r="AU440">
            <v>14337325.640000001</v>
          </cell>
          <cell r="AV440">
            <v>13926.09</v>
          </cell>
          <cell r="AW440">
            <v>70110.209999999992</v>
          </cell>
          <cell r="AX440">
            <v>84036.299999999988</v>
          </cell>
          <cell r="BC440" t="str">
            <v>R</v>
          </cell>
          <cell r="BE440">
            <v>5000000</v>
          </cell>
          <cell r="BL440" t="str">
            <v>061-3991981/984</v>
          </cell>
          <cell r="BM440" t="str">
            <v>061-991937/985</v>
          </cell>
          <cell r="BN440" t="str">
            <v>thaùng 05/2003</v>
          </cell>
        </row>
        <row r="441">
          <cell r="A441" t="str">
            <v>KCN6</v>
          </cell>
          <cell r="B441">
            <v>11</v>
          </cell>
          <cell r="C441" t="str">
            <v>153/GP-KCN-ÑN</v>
          </cell>
          <cell r="D441">
            <v>37515</v>
          </cell>
          <cell r="G441" t="str">
            <v>Cty TNHH Deuck Woo Vieät Nam</v>
          </cell>
          <cell r="H441" t="str">
            <v>Deuck Woo Vietnam Co., Ltd</v>
          </cell>
          <cell r="I441">
            <v>7474</v>
          </cell>
          <cell r="J441">
            <v>1</v>
          </cell>
          <cell r="K441" t="str">
            <v>Saûn xuaát, Giaët caùc saûn phaåm may maëc</v>
          </cell>
          <cell r="L441">
            <v>1410</v>
          </cell>
          <cell r="M441" t="str">
            <v>14</v>
          </cell>
          <cell r="N441" t="str">
            <v>Haøn Quoác</v>
          </cell>
          <cell r="O441" t="str">
            <v>06</v>
          </cell>
          <cell r="P441">
            <v>3</v>
          </cell>
          <cell r="Q441">
            <v>3</v>
          </cell>
          <cell r="R441">
            <v>1191466</v>
          </cell>
          <cell r="S441">
            <v>1191466</v>
          </cell>
          <cell r="U441">
            <v>0</v>
          </cell>
          <cell r="V441">
            <v>0</v>
          </cell>
          <cell r="X441">
            <v>0</v>
          </cell>
          <cell r="Y441">
            <v>0</v>
          </cell>
          <cell r="Z441">
            <v>1191466</v>
          </cell>
          <cell r="AA441">
            <v>1191466</v>
          </cell>
          <cell r="AB441">
            <v>327</v>
          </cell>
          <cell r="AC441">
            <v>324</v>
          </cell>
          <cell r="AD441">
            <v>327</v>
          </cell>
          <cell r="AE441">
            <v>324</v>
          </cell>
          <cell r="AF441">
            <v>0</v>
          </cell>
          <cell r="AG441">
            <v>0</v>
          </cell>
          <cell r="AL441">
            <v>720</v>
          </cell>
          <cell r="AM441">
            <v>720</v>
          </cell>
          <cell r="AN441">
            <v>720</v>
          </cell>
          <cell r="AO441">
            <v>720</v>
          </cell>
          <cell r="AR441">
            <v>783915</v>
          </cell>
          <cell r="AS441">
            <v>21830</v>
          </cell>
          <cell r="AT441">
            <v>783915</v>
          </cell>
          <cell r="AU441">
            <v>21830</v>
          </cell>
          <cell r="AW441">
            <v>24843</v>
          </cell>
          <cell r="AX441">
            <v>24843</v>
          </cell>
          <cell r="BE441">
            <v>357440</v>
          </cell>
          <cell r="BL441" t="str">
            <v>061-3991965/966</v>
          </cell>
          <cell r="BM441" t="str">
            <v>061-991968</v>
          </cell>
        </row>
        <row r="442">
          <cell r="A442" t="str">
            <v>KCN6</v>
          </cell>
          <cell r="B442">
            <v>12</v>
          </cell>
          <cell r="C442" t="str">
            <v>156/GP-KCN-ÑN</v>
          </cell>
          <cell r="D442">
            <v>37519</v>
          </cell>
          <cell r="E442">
            <v>472023000064</v>
          </cell>
          <cell r="F442">
            <v>39119</v>
          </cell>
          <cell r="G442" t="str">
            <v>Cty TNHH Tomiya Summit Garment Export</v>
          </cell>
          <cell r="H442" t="str">
            <v>Tomiya Summit Garment Export Co., Ltd</v>
          </cell>
          <cell r="I442">
            <v>12558</v>
          </cell>
          <cell r="J442">
            <v>1</v>
          </cell>
          <cell r="K442" t="str">
            <v>Sx saûn phaåm may maëc</v>
          </cell>
          <cell r="L442">
            <v>1410</v>
          </cell>
          <cell r="M442" t="str">
            <v>14</v>
          </cell>
          <cell r="N442" t="str">
            <v>Nhaät Baûn</v>
          </cell>
          <cell r="O442" t="str">
            <v>03</v>
          </cell>
          <cell r="P442">
            <v>3</v>
          </cell>
          <cell r="Q442">
            <v>3</v>
          </cell>
          <cell r="R442">
            <v>3896673</v>
          </cell>
          <cell r="S442">
            <v>2956468</v>
          </cell>
          <cell r="U442">
            <v>0</v>
          </cell>
          <cell r="V442">
            <v>0</v>
          </cell>
          <cell r="X442">
            <v>0</v>
          </cell>
          <cell r="Y442">
            <v>0</v>
          </cell>
          <cell r="Z442">
            <v>3896673</v>
          </cell>
          <cell r="AA442">
            <v>2956468</v>
          </cell>
          <cell r="AB442">
            <v>568</v>
          </cell>
          <cell r="AC442">
            <v>567</v>
          </cell>
          <cell r="AD442">
            <v>668</v>
          </cell>
          <cell r="AE442">
            <v>667</v>
          </cell>
          <cell r="AF442">
            <v>-100</v>
          </cell>
          <cell r="AG442">
            <v>-100</v>
          </cell>
          <cell r="AJ442">
            <v>468791.09</v>
          </cell>
          <cell r="AK442">
            <v>468791.09</v>
          </cell>
          <cell r="AL442">
            <v>2093929.64</v>
          </cell>
          <cell r="AM442">
            <v>2093929.64</v>
          </cell>
          <cell r="AN442">
            <v>2562720.73</v>
          </cell>
          <cell r="AO442">
            <v>2562720.73</v>
          </cell>
          <cell r="AP442">
            <v>636473.59</v>
          </cell>
          <cell r="AQ442">
            <v>636473.59</v>
          </cell>
          <cell r="AR442">
            <v>2767058.1399999997</v>
          </cell>
          <cell r="AS442">
            <v>1985347.52</v>
          </cell>
          <cell r="AT442">
            <v>3403531.7299999995</v>
          </cell>
          <cell r="AU442">
            <v>2621821.11</v>
          </cell>
          <cell r="AV442">
            <v>874.69</v>
          </cell>
          <cell r="AW442">
            <v>17245.099999999999</v>
          </cell>
          <cell r="AX442">
            <v>5287.24</v>
          </cell>
          <cell r="BC442" t="str">
            <v>M</v>
          </cell>
          <cell r="BE442">
            <v>1500000</v>
          </cell>
          <cell r="BL442" t="str">
            <v>061-3992539</v>
          </cell>
          <cell r="BM442" t="str">
            <v>061-992540</v>
          </cell>
          <cell r="BN442" t="str">
            <v>07/2003 hoaït ñoäng</v>
          </cell>
        </row>
        <row r="443">
          <cell r="A443" t="str">
            <v>KCN6</v>
          </cell>
          <cell r="B443">
            <v>13</v>
          </cell>
          <cell r="C443" t="str">
            <v>178/GP-KCN-ÑN</v>
          </cell>
          <cell r="D443">
            <v>37586</v>
          </cell>
          <cell r="F443">
            <v>39538</v>
          </cell>
          <cell r="G443" t="str">
            <v>Cty TNHH Hasung Vieät Nam</v>
          </cell>
          <cell r="H443" t="str">
            <v>Hasung Vietnam Co., Ltd</v>
          </cell>
          <cell r="I443">
            <v>5638</v>
          </cell>
          <cell r="J443">
            <v>1</v>
          </cell>
          <cell r="K443" t="str">
            <v>Sx cöûa vaø oáng theùp ñeå cheá taïo taøu thuûy; keát caáu thuoäc thaân, khung, voû cuûa maùy coâng nghieäp</v>
          </cell>
          <cell r="L443">
            <v>2599</v>
          </cell>
          <cell r="M443" t="str">
            <v>25</v>
          </cell>
          <cell r="N443" t="str">
            <v>Haøn Quoác-Nhaät Baûn</v>
          </cell>
          <cell r="O443" t="str">
            <v>06</v>
          </cell>
          <cell r="P443">
            <v>3</v>
          </cell>
          <cell r="Q443">
            <v>3</v>
          </cell>
          <cell r="R443">
            <v>750000</v>
          </cell>
          <cell r="S443">
            <v>650000</v>
          </cell>
          <cell r="U443">
            <v>0</v>
          </cell>
          <cell r="V443">
            <v>0</v>
          </cell>
          <cell r="X443">
            <v>0</v>
          </cell>
          <cell r="Y443">
            <v>0</v>
          </cell>
          <cell r="Z443">
            <v>750000</v>
          </cell>
          <cell r="AA443">
            <v>650000</v>
          </cell>
          <cell r="AB443">
            <v>45</v>
          </cell>
          <cell r="AC443">
            <v>43</v>
          </cell>
          <cell r="AD443">
            <v>45</v>
          </cell>
          <cell r="AE443">
            <v>43</v>
          </cell>
          <cell r="AF443">
            <v>0</v>
          </cell>
          <cell r="AG443">
            <v>0</v>
          </cell>
          <cell r="AL443">
            <v>0</v>
          </cell>
          <cell r="AM443">
            <v>0</v>
          </cell>
          <cell r="AN443">
            <v>0</v>
          </cell>
          <cell r="AO443">
            <v>0</v>
          </cell>
          <cell r="AR443">
            <v>0</v>
          </cell>
          <cell r="AS443">
            <v>0</v>
          </cell>
          <cell r="AT443">
            <v>0</v>
          </cell>
          <cell r="AU443">
            <v>0</v>
          </cell>
          <cell r="AW443">
            <v>0</v>
          </cell>
          <cell r="AX443">
            <v>0</v>
          </cell>
          <cell r="BE443">
            <v>500000</v>
          </cell>
          <cell r="BL443" t="str">
            <v>061-3992117</v>
          </cell>
          <cell r="BM443" t="str">
            <v>061-992118</v>
          </cell>
        </row>
        <row r="444">
          <cell r="A444" t="str">
            <v>KCN6</v>
          </cell>
          <cell r="B444">
            <v>14</v>
          </cell>
          <cell r="C444" t="str">
            <v>202/GP-KCN-ÑN</v>
          </cell>
          <cell r="D444">
            <v>37686</v>
          </cell>
          <cell r="E444">
            <v>472043000148</v>
          </cell>
          <cell r="F444">
            <v>39706</v>
          </cell>
          <cell r="G444" t="str">
            <v>Cty TNHH Dong-Il Interlining</v>
          </cell>
          <cell r="H444" t="str">
            <v>Dong-Il Interlining Ltd</v>
          </cell>
          <cell r="I444">
            <v>11321</v>
          </cell>
          <cell r="J444">
            <v>1</v>
          </cell>
          <cell r="K444" t="str">
            <v>Sx caùc saûn phaåm keo loùt duøng cho haøng deät may, sx chæ theâu (khoâng bao goàm coâng ñoaïn nhuoâm), sx chæ may. Thöïc hieän quyeàn nhaäp khaåu, quyeàn xuaát khaåu</v>
          </cell>
          <cell r="L444">
            <v>2029</v>
          </cell>
          <cell r="M444" t="str">
            <v>20</v>
          </cell>
          <cell r="N444" t="str">
            <v>Haøn Quoác</v>
          </cell>
          <cell r="O444" t="str">
            <v>06</v>
          </cell>
          <cell r="P444">
            <v>3</v>
          </cell>
          <cell r="Q444">
            <v>3</v>
          </cell>
          <cell r="R444">
            <v>4200000</v>
          </cell>
          <cell r="S444">
            <v>3359300</v>
          </cell>
          <cell r="U444">
            <v>0</v>
          </cell>
          <cell r="V444">
            <v>0</v>
          </cell>
          <cell r="X444">
            <v>0</v>
          </cell>
          <cell r="Y444">
            <v>0</v>
          </cell>
          <cell r="Z444">
            <v>4200000</v>
          </cell>
          <cell r="AA444">
            <v>3359300</v>
          </cell>
          <cell r="AB444">
            <v>107</v>
          </cell>
          <cell r="AC444">
            <v>102</v>
          </cell>
          <cell r="AD444">
            <v>107</v>
          </cell>
          <cell r="AE444">
            <v>102</v>
          </cell>
          <cell r="AF444">
            <v>0</v>
          </cell>
          <cell r="AG444">
            <v>0</v>
          </cell>
          <cell r="AL444">
            <v>784961</v>
          </cell>
          <cell r="AM444">
            <v>784961</v>
          </cell>
          <cell r="AN444">
            <v>784961</v>
          </cell>
          <cell r="AO444">
            <v>784961</v>
          </cell>
          <cell r="AR444">
            <v>2066923</v>
          </cell>
          <cell r="AS444">
            <v>1609540</v>
          </cell>
          <cell r="AT444">
            <v>2066923</v>
          </cell>
          <cell r="AU444">
            <v>1609540</v>
          </cell>
          <cell r="AW444">
            <v>199002</v>
          </cell>
          <cell r="AX444">
            <v>199002</v>
          </cell>
          <cell r="BE444">
            <v>2400000</v>
          </cell>
          <cell r="BL444" t="str">
            <v>061-3992240</v>
          </cell>
          <cell r="BM444" t="str">
            <v>061-992239</v>
          </cell>
          <cell r="BN444" t="str">
            <v>03/2004 hoaït ñoäng</v>
          </cell>
        </row>
        <row r="445">
          <cell r="A445" t="str">
            <v>KCN6</v>
          </cell>
          <cell r="B445">
            <v>15</v>
          </cell>
          <cell r="C445" t="str">
            <v>203/GP-KCN-ÑN</v>
          </cell>
          <cell r="D445">
            <v>37692</v>
          </cell>
          <cell r="G445" t="str">
            <v>Cty TNHH Cheerfield Vina (ngöng hoaït ñoäng tranh chaáp)</v>
          </cell>
          <cell r="H445" t="str">
            <v>Cherfield Vina Co., Ltd</v>
          </cell>
          <cell r="I445">
            <v>11212</v>
          </cell>
          <cell r="J445">
            <v>3</v>
          </cell>
          <cell r="K445" t="str">
            <v>Sx khuoân maãu cho caùc saûn phaåm kim loaïi vaø phi kim loaïi, sx caùc chi tieát cuûa giaøy, sx caùc chi tieát baèng nhöïa duøng cho moâtô</v>
          </cell>
          <cell r="L445">
            <v>2599</v>
          </cell>
          <cell r="M445" t="str">
            <v>25</v>
          </cell>
          <cell r="N445" t="str">
            <v>British Virgin Island-Thaùi Lan</v>
          </cell>
          <cell r="O445">
            <v>31</v>
          </cell>
          <cell r="P445">
            <v>3</v>
          </cell>
          <cell r="Q445">
            <v>3</v>
          </cell>
          <cell r="R445">
            <v>3650000</v>
          </cell>
          <cell r="S445">
            <v>3650000</v>
          </cell>
          <cell r="U445">
            <v>0</v>
          </cell>
          <cell r="V445">
            <v>0</v>
          </cell>
          <cell r="X445">
            <v>0</v>
          </cell>
          <cell r="Y445">
            <v>0</v>
          </cell>
          <cell r="Z445">
            <v>3650000</v>
          </cell>
          <cell r="AA445">
            <v>3650000</v>
          </cell>
          <cell r="AD445">
            <v>0</v>
          </cell>
          <cell r="AE445">
            <v>0</v>
          </cell>
          <cell r="AF445">
            <v>0</v>
          </cell>
          <cell r="AG445">
            <v>0</v>
          </cell>
          <cell r="AL445">
            <v>0</v>
          </cell>
          <cell r="AM445">
            <v>0</v>
          </cell>
          <cell r="AN445">
            <v>0</v>
          </cell>
          <cell r="AO445">
            <v>0</v>
          </cell>
          <cell r="AR445">
            <v>0</v>
          </cell>
          <cell r="AS445">
            <v>0</v>
          </cell>
          <cell r="AT445">
            <v>0</v>
          </cell>
          <cell r="AU445">
            <v>0</v>
          </cell>
          <cell r="AW445">
            <v>0</v>
          </cell>
          <cell r="AX445">
            <v>0</v>
          </cell>
          <cell r="BE445">
            <v>2000000</v>
          </cell>
          <cell r="BL445" t="str">
            <v>061-3992201/203</v>
          </cell>
          <cell r="BM445" t="str">
            <v>061-992205</v>
          </cell>
        </row>
        <row r="446">
          <cell r="A446" t="str">
            <v>KCN6</v>
          </cell>
          <cell r="B446">
            <v>16</v>
          </cell>
          <cell r="C446" t="str">
            <v>204/GP-KCN-ÑN</v>
          </cell>
          <cell r="D446">
            <v>37697</v>
          </cell>
          <cell r="E446">
            <v>472043000412</v>
          </cell>
          <cell r="F446">
            <v>39518</v>
          </cell>
          <cell r="G446" t="str">
            <v>Cty TNHH UlHwa Vieät Nam</v>
          </cell>
          <cell r="H446" t="str">
            <v>Ul Hwa Vietnam Co., Ltd</v>
          </cell>
          <cell r="I446">
            <v>31071</v>
          </cell>
          <cell r="J446">
            <v>1</v>
          </cell>
          <cell r="K446" t="str">
            <v>SX caùc loaïi vaûi thaønh phaåm töø sôïi polyester, saûn xuaàt caùc loaïi vaûi, saûn xuaát caùc loaïi oáng giaáy duøng cho ngaønh deät</v>
          </cell>
          <cell r="L446">
            <v>1329</v>
          </cell>
          <cell r="M446" t="str">
            <v>13</v>
          </cell>
          <cell r="N446" t="str">
            <v>Haøn Quoác</v>
          </cell>
          <cell r="O446" t="str">
            <v>06</v>
          </cell>
          <cell r="P446">
            <v>3</v>
          </cell>
          <cell r="Q446">
            <v>3</v>
          </cell>
          <cell r="R446">
            <v>12000000</v>
          </cell>
          <cell r="S446">
            <v>8502047</v>
          </cell>
          <cell r="U446">
            <v>0</v>
          </cell>
          <cell r="V446">
            <v>0</v>
          </cell>
          <cell r="X446">
            <v>0</v>
          </cell>
          <cell r="Y446">
            <v>0</v>
          </cell>
          <cell r="Z446">
            <v>12000000</v>
          </cell>
          <cell r="AA446">
            <v>8502047</v>
          </cell>
          <cell r="AB446">
            <v>823</v>
          </cell>
          <cell r="AC446">
            <v>805</v>
          </cell>
          <cell r="AD446">
            <v>826</v>
          </cell>
          <cell r="AE446">
            <v>808</v>
          </cell>
          <cell r="AF446">
            <v>-3</v>
          </cell>
          <cell r="AG446">
            <v>-3</v>
          </cell>
          <cell r="AJ446">
            <v>1563340.61</v>
          </cell>
          <cell r="AK446">
            <v>1563340.61</v>
          </cell>
          <cell r="AL446">
            <v>6935007.3899999997</v>
          </cell>
          <cell r="AM446">
            <v>6935007.3899999997</v>
          </cell>
          <cell r="AN446">
            <v>8498348</v>
          </cell>
          <cell r="AO446">
            <v>8498348</v>
          </cell>
          <cell r="AP446">
            <v>3604482.42</v>
          </cell>
          <cell r="AQ446">
            <v>3565224.34</v>
          </cell>
          <cell r="AR446">
            <v>16841306.550000001</v>
          </cell>
          <cell r="AS446">
            <v>16671890.440000001</v>
          </cell>
          <cell r="AT446">
            <v>20445788.969999999</v>
          </cell>
          <cell r="AU446">
            <v>20237114.780000001</v>
          </cell>
          <cell r="AV446">
            <v>37406.78</v>
          </cell>
          <cell r="AW446">
            <v>127424.83000000002</v>
          </cell>
          <cell r="AX446">
            <v>164831.61000000002</v>
          </cell>
          <cell r="BC446" t="str">
            <v>R</v>
          </cell>
          <cell r="BE446">
            <v>5000000</v>
          </cell>
          <cell r="BL446" t="str">
            <v>061-3992552</v>
          </cell>
          <cell r="BM446" t="str">
            <v>061-992557</v>
          </cell>
        </row>
        <row r="447">
          <cell r="A447" t="str">
            <v>KCN6</v>
          </cell>
          <cell r="B447">
            <v>17</v>
          </cell>
          <cell r="C447" t="str">
            <v>205/GP-KCN-ÑN</v>
          </cell>
          <cell r="D447">
            <v>37697</v>
          </cell>
          <cell r="E447">
            <v>472023000530</v>
          </cell>
          <cell r="F447">
            <v>39626</v>
          </cell>
          <cell r="G447" t="str">
            <v>Cty TNHH Jaeill Vieät Nam</v>
          </cell>
          <cell r="H447" t="str">
            <v>Jaeill Vietnam Co., Ltd</v>
          </cell>
          <cell r="I447">
            <v>15632</v>
          </cell>
          <cell r="J447">
            <v>1</v>
          </cell>
          <cell r="K447" t="str">
            <v>Deät caùc saûn phaåm töø sôïi polyester. Thöïc hieän quyeàn xuaát khaåu, nhaäp khaåu</v>
          </cell>
          <cell r="L447">
            <v>1329</v>
          </cell>
          <cell r="M447" t="str">
            <v>13</v>
          </cell>
          <cell r="N447" t="str">
            <v>Haøn Quoác</v>
          </cell>
          <cell r="O447" t="str">
            <v>06</v>
          </cell>
          <cell r="P447">
            <v>3</v>
          </cell>
          <cell r="Q447">
            <v>3</v>
          </cell>
          <cell r="R447">
            <v>5120000</v>
          </cell>
          <cell r="S447">
            <v>5018631</v>
          </cell>
          <cell r="U447">
            <v>0</v>
          </cell>
          <cell r="V447">
            <v>0</v>
          </cell>
          <cell r="X447">
            <v>0</v>
          </cell>
          <cell r="Y447">
            <v>0</v>
          </cell>
          <cell r="Z447">
            <v>5120000</v>
          </cell>
          <cell r="AA447">
            <v>5018631</v>
          </cell>
          <cell r="AB447">
            <v>210</v>
          </cell>
          <cell r="AC447">
            <v>206</v>
          </cell>
          <cell r="AD447">
            <v>222</v>
          </cell>
          <cell r="AE447">
            <v>218</v>
          </cell>
          <cell r="AF447">
            <v>-12</v>
          </cell>
          <cell r="AG447">
            <v>-12</v>
          </cell>
          <cell r="AL447">
            <v>225363.8</v>
          </cell>
          <cell r="AM447">
            <v>225363.8</v>
          </cell>
          <cell r="AN447">
            <v>225363.8</v>
          </cell>
          <cell r="AO447">
            <v>225363.8</v>
          </cell>
          <cell r="AP447">
            <v>213482.63</v>
          </cell>
          <cell r="AQ447">
            <v>0</v>
          </cell>
          <cell r="AR447">
            <v>753594.51</v>
          </cell>
          <cell r="AS447">
            <v>152580.44</v>
          </cell>
          <cell r="AT447">
            <v>967077.14</v>
          </cell>
          <cell r="AU447">
            <v>152580.44</v>
          </cell>
          <cell r="AV447">
            <v>21886.29</v>
          </cell>
          <cell r="AW447">
            <v>55752.65</v>
          </cell>
          <cell r="AX447">
            <v>77638.94</v>
          </cell>
          <cell r="BC447" t="str">
            <v>R</v>
          </cell>
          <cell r="BE447">
            <v>2294158</v>
          </cell>
          <cell r="BL447" t="str">
            <v>061-3992580</v>
          </cell>
          <cell r="BM447" t="str">
            <v>061-992585</v>
          </cell>
        </row>
        <row r="448">
          <cell r="A448" t="str">
            <v>KCN6</v>
          </cell>
          <cell r="B448">
            <v>18</v>
          </cell>
          <cell r="C448" t="str">
            <v>209/GP-KCN-ÑN</v>
          </cell>
          <cell r="D448">
            <v>37720</v>
          </cell>
          <cell r="E448">
            <v>472023000383</v>
          </cell>
          <cell r="F448">
            <v>39651</v>
          </cell>
          <cell r="G448" t="str">
            <v>Cty TNHH DongJin Vieät Nam</v>
          </cell>
          <cell r="H448" t="str">
            <v>DongJin Vietnam Co., Ltd</v>
          </cell>
          <cell r="I448">
            <v>15016</v>
          </cell>
          <cell r="J448">
            <v>1</v>
          </cell>
          <cell r="K448" t="str">
            <v>Sx caùc loaïi quaït taûn nhieät, moâtô truyeàn ñoäng duøng cho xe oâtoâ vaø maùy coâng nghieäp. SX caùc loaïi phuï tuøng xe oâ toâ. Cho thueâ nhaø xöôûng</v>
          </cell>
          <cell r="L448">
            <v>2930</v>
          </cell>
          <cell r="M448" t="str">
            <v>29</v>
          </cell>
          <cell r="N448" t="str">
            <v>Haøn Quoác</v>
          </cell>
          <cell r="O448" t="str">
            <v>06</v>
          </cell>
          <cell r="P448">
            <v>3</v>
          </cell>
          <cell r="Q448">
            <v>3</v>
          </cell>
          <cell r="R448">
            <v>11000000</v>
          </cell>
          <cell r="S448">
            <v>690300</v>
          </cell>
          <cell r="U448">
            <v>0</v>
          </cell>
          <cell r="V448">
            <v>0</v>
          </cell>
          <cell r="X448">
            <v>0</v>
          </cell>
          <cell r="Y448">
            <v>0</v>
          </cell>
          <cell r="Z448">
            <v>11000000</v>
          </cell>
          <cell r="AA448">
            <v>690300</v>
          </cell>
          <cell r="AB448">
            <v>641</v>
          </cell>
          <cell r="AC448">
            <v>627</v>
          </cell>
          <cell r="AD448">
            <v>641</v>
          </cell>
          <cell r="AE448">
            <v>627</v>
          </cell>
          <cell r="AF448">
            <v>0</v>
          </cell>
          <cell r="AG448">
            <v>0</v>
          </cell>
          <cell r="AL448">
            <v>0</v>
          </cell>
          <cell r="AM448">
            <v>0</v>
          </cell>
          <cell r="AN448">
            <v>0</v>
          </cell>
          <cell r="AO448">
            <v>0</v>
          </cell>
          <cell r="AR448">
            <v>0</v>
          </cell>
          <cell r="AS448">
            <v>0</v>
          </cell>
          <cell r="AT448">
            <v>0</v>
          </cell>
          <cell r="AU448">
            <v>0</v>
          </cell>
          <cell r="AW448">
            <v>0</v>
          </cell>
          <cell r="AX448">
            <v>0</v>
          </cell>
          <cell r="BE448">
            <v>1800000</v>
          </cell>
          <cell r="BL448" t="str">
            <v>061-3993002/003</v>
          </cell>
          <cell r="BM448" t="str">
            <v>061-993005</v>
          </cell>
          <cell r="BN448" t="str">
            <v>thaùng 01/2004</v>
          </cell>
        </row>
        <row r="449">
          <cell r="A449" t="str">
            <v>KCN6</v>
          </cell>
          <cell r="B449">
            <v>19</v>
          </cell>
          <cell r="C449" t="str">
            <v>212/GP-KCN-ÑN</v>
          </cell>
          <cell r="D449">
            <v>37733</v>
          </cell>
          <cell r="G449" t="str">
            <v>Cty TNHH Han Pack (tröôùc laø Dae gil) (taïm ngöøng hñ 01 naêm)</v>
          </cell>
          <cell r="H449" t="str">
            <v>Han Pack Co., Ltd</v>
          </cell>
          <cell r="I449">
            <v>4732</v>
          </cell>
          <cell r="J449">
            <v>3</v>
          </cell>
          <cell r="K449" t="str">
            <v>Sx taám ñaùy baèng nhoâm cuûa noài chaûo inox, sx caùc loaïi hoäp ñöïng buùt, hoäp ñöïng vaên phoøng phaåm baèng kim loaïi, sx caùc loaïi xoáp caùch nhieät vaø bình giöõ laïnh</v>
          </cell>
          <cell r="L449">
            <v>2599</v>
          </cell>
          <cell r="M449" t="str">
            <v>25</v>
          </cell>
          <cell r="N449" t="str">
            <v>Haøn Quoác</v>
          </cell>
          <cell r="O449" t="str">
            <v>06</v>
          </cell>
          <cell r="P449">
            <v>3</v>
          </cell>
          <cell r="Q449">
            <v>3</v>
          </cell>
          <cell r="R449">
            <v>1400000</v>
          </cell>
          <cell r="S449">
            <v>935418</v>
          </cell>
          <cell r="U449">
            <v>0</v>
          </cell>
          <cell r="V449">
            <v>0</v>
          </cell>
          <cell r="X449">
            <v>0</v>
          </cell>
          <cell r="Y449">
            <v>0</v>
          </cell>
          <cell r="Z449">
            <v>1400000</v>
          </cell>
          <cell r="AA449">
            <v>935418</v>
          </cell>
          <cell r="AB449">
            <v>57</v>
          </cell>
          <cell r="AC449">
            <v>55</v>
          </cell>
          <cell r="AD449">
            <v>57</v>
          </cell>
          <cell r="AE449">
            <v>55</v>
          </cell>
          <cell r="AF449">
            <v>0</v>
          </cell>
          <cell r="AG449">
            <v>0</v>
          </cell>
          <cell r="AL449">
            <v>0</v>
          </cell>
          <cell r="AM449">
            <v>0</v>
          </cell>
          <cell r="AN449">
            <v>0</v>
          </cell>
          <cell r="AO449">
            <v>0</v>
          </cell>
          <cell r="AR449">
            <v>0</v>
          </cell>
          <cell r="AS449">
            <v>0</v>
          </cell>
          <cell r="AT449">
            <v>0</v>
          </cell>
          <cell r="AU449">
            <v>0</v>
          </cell>
          <cell r="AW449">
            <v>0</v>
          </cell>
          <cell r="AX449">
            <v>0</v>
          </cell>
          <cell r="BE449">
            <v>620000</v>
          </cell>
          <cell r="BL449" t="str">
            <v>061-3993851/206</v>
          </cell>
          <cell r="BM449" t="str">
            <v>061-935890</v>
          </cell>
        </row>
        <row r="450">
          <cell r="A450" t="str">
            <v>KCN6</v>
          </cell>
          <cell r="B450">
            <v>20</v>
          </cell>
          <cell r="C450" t="str">
            <v>215/GP-KCN-ÑN</v>
          </cell>
          <cell r="D450">
            <v>37753</v>
          </cell>
          <cell r="G450" t="str">
            <v>Cty TNHH Vien Modewin (ñang giaûi theå)</v>
          </cell>
          <cell r="H450" t="str">
            <v>Vien Modewin Co., Ltd</v>
          </cell>
          <cell r="J450">
            <v>3</v>
          </cell>
          <cell r="K450" t="str">
            <v>Sx saûn phaåm may maëc</v>
          </cell>
          <cell r="L450">
            <v>1410</v>
          </cell>
          <cell r="M450" t="str">
            <v>14</v>
          </cell>
          <cell r="N450" t="str">
            <v>Haøn Quoác</v>
          </cell>
          <cell r="O450" t="str">
            <v>06</v>
          </cell>
          <cell r="P450">
            <v>3</v>
          </cell>
          <cell r="Q450">
            <v>3</v>
          </cell>
          <cell r="R450">
            <v>1880714</v>
          </cell>
          <cell r="S450">
            <v>1880714</v>
          </cell>
          <cell r="U450">
            <v>0</v>
          </cell>
          <cell r="V450">
            <v>0</v>
          </cell>
          <cell r="X450">
            <v>0</v>
          </cell>
          <cell r="Y450">
            <v>0</v>
          </cell>
          <cell r="Z450">
            <v>1880714</v>
          </cell>
          <cell r="AA450">
            <v>1880714</v>
          </cell>
          <cell r="AD450">
            <v>0</v>
          </cell>
          <cell r="AE450">
            <v>0</v>
          </cell>
          <cell r="AF450">
            <v>0</v>
          </cell>
          <cell r="AG450">
            <v>0</v>
          </cell>
          <cell r="AL450">
            <v>0</v>
          </cell>
          <cell r="AM450">
            <v>0</v>
          </cell>
          <cell r="AN450">
            <v>0</v>
          </cell>
          <cell r="AO450">
            <v>0</v>
          </cell>
          <cell r="AR450">
            <v>0</v>
          </cell>
          <cell r="AS450">
            <v>0</v>
          </cell>
          <cell r="AT450">
            <v>0</v>
          </cell>
          <cell r="AU450">
            <v>0</v>
          </cell>
          <cell r="AW450">
            <v>0</v>
          </cell>
          <cell r="AX450">
            <v>0</v>
          </cell>
          <cell r="BE450">
            <v>1250000</v>
          </cell>
          <cell r="BL450" t="str">
            <v>061-893500</v>
          </cell>
          <cell r="BM450" t="str">
            <v>061-893502</v>
          </cell>
        </row>
        <row r="451">
          <cell r="A451" t="str">
            <v>KCN6</v>
          </cell>
          <cell r="B451">
            <v>21</v>
          </cell>
          <cell r="C451" t="str">
            <v>226/GP-KCN-ÑN</v>
          </cell>
          <cell r="D451">
            <v>37820</v>
          </cell>
          <cell r="E451">
            <v>472043000227</v>
          </cell>
          <cell r="F451">
            <v>39605</v>
          </cell>
          <cell r="G451" t="str">
            <v>Cty TNHH SM Alupack</v>
          </cell>
          <cell r="H451" t="str">
            <v>SM Alupack Co., Ltd</v>
          </cell>
          <cell r="I451">
            <v>5000</v>
          </cell>
          <cell r="J451">
            <v>1</v>
          </cell>
          <cell r="K451" t="str">
            <v>Sx giaáy luaï traùng nhoâm, sx baêng P/S, caét saûn phaåm maøng nhoâm, sx baêng nhoâm vaø baêng theùp, daäp löôõi raêng cöa söï duïng cho hoäp bao bì. Thöïc hieän quyeàn xuaát khaåu, quyeàn nhaäp khaåu</v>
          </cell>
          <cell r="L451">
            <v>1709</v>
          </cell>
          <cell r="M451" t="str">
            <v>17</v>
          </cell>
          <cell r="N451" t="str">
            <v>Haøn Quoác</v>
          </cell>
          <cell r="O451" t="str">
            <v>06</v>
          </cell>
          <cell r="P451">
            <v>3</v>
          </cell>
          <cell r="Q451">
            <v>3</v>
          </cell>
          <cell r="R451">
            <v>1458690</v>
          </cell>
          <cell r="S451">
            <v>650373</v>
          </cell>
          <cell r="U451">
            <v>0</v>
          </cell>
          <cell r="V451">
            <v>0</v>
          </cell>
          <cell r="X451">
            <v>0</v>
          </cell>
          <cell r="Y451">
            <v>0</v>
          </cell>
          <cell r="Z451">
            <v>1458690</v>
          </cell>
          <cell r="AA451">
            <v>650373</v>
          </cell>
          <cell r="AB451">
            <v>30</v>
          </cell>
          <cell r="AC451">
            <v>29</v>
          </cell>
          <cell r="AD451">
            <v>30</v>
          </cell>
          <cell r="AE451">
            <v>29</v>
          </cell>
          <cell r="AF451">
            <v>0</v>
          </cell>
          <cell r="AG451">
            <v>0</v>
          </cell>
          <cell r="AL451">
            <v>0</v>
          </cell>
          <cell r="AM451">
            <v>0</v>
          </cell>
          <cell r="AN451">
            <v>0</v>
          </cell>
          <cell r="AO451">
            <v>0</v>
          </cell>
          <cell r="AR451">
            <v>0</v>
          </cell>
          <cell r="AS451">
            <v>0</v>
          </cell>
          <cell r="AT451">
            <v>0</v>
          </cell>
          <cell r="AU451">
            <v>0</v>
          </cell>
          <cell r="AW451">
            <v>0</v>
          </cell>
          <cell r="AX451">
            <v>0</v>
          </cell>
          <cell r="BE451">
            <v>1458690</v>
          </cell>
          <cell r="BL451" t="str">
            <v xml:space="preserve"> 061-3992996/997</v>
          </cell>
          <cell r="BM451" t="str">
            <v>061-992998</v>
          </cell>
          <cell r="BN451" t="str">
            <v>02/2004 hoaït ñoäng</v>
          </cell>
        </row>
        <row r="452">
          <cell r="A452" t="str">
            <v>KCN6</v>
          </cell>
          <cell r="B452">
            <v>22</v>
          </cell>
          <cell r="C452" t="str">
            <v>229/GP-KCN-ÑN</v>
          </cell>
          <cell r="D452">
            <v>37838</v>
          </cell>
          <cell r="E452">
            <v>472023000658</v>
          </cell>
          <cell r="F452">
            <v>39699</v>
          </cell>
          <cell r="G452" t="str">
            <v>Cty TNHH Kaya Vina</v>
          </cell>
          <cell r="H452" t="str">
            <v>Kaya Vina Co., Ltd</v>
          </cell>
          <cell r="I452">
            <v>4770</v>
          </cell>
          <cell r="J452">
            <v>1</v>
          </cell>
          <cell r="K452" t="str">
            <v>Deät vaûi</v>
          </cell>
          <cell r="L452">
            <v>1329</v>
          </cell>
          <cell r="M452" t="str">
            <v>13</v>
          </cell>
          <cell r="N452" t="str">
            <v>Haøn Quoác</v>
          </cell>
          <cell r="O452" t="str">
            <v>06</v>
          </cell>
          <cell r="P452">
            <v>3</v>
          </cell>
          <cell r="Q452">
            <v>3</v>
          </cell>
          <cell r="R452">
            <v>507400</v>
          </cell>
          <cell r="S452">
            <v>0</v>
          </cell>
          <cell r="U452">
            <v>0</v>
          </cell>
          <cell r="V452">
            <v>0</v>
          </cell>
          <cell r="X452">
            <v>0</v>
          </cell>
          <cell r="Y452">
            <v>0</v>
          </cell>
          <cell r="Z452">
            <v>507400</v>
          </cell>
          <cell r="AA452">
            <v>0</v>
          </cell>
          <cell r="AB452">
            <v>31</v>
          </cell>
          <cell r="AC452">
            <v>31</v>
          </cell>
          <cell r="AD452">
            <v>31</v>
          </cell>
          <cell r="AE452">
            <v>31</v>
          </cell>
          <cell r="AF452">
            <v>0</v>
          </cell>
          <cell r="AG452">
            <v>0</v>
          </cell>
          <cell r="AL452">
            <v>0</v>
          </cell>
          <cell r="AM452">
            <v>0</v>
          </cell>
          <cell r="AN452">
            <v>0</v>
          </cell>
          <cell r="AO452">
            <v>0</v>
          </cell>
          <cell r="AR452">
            <v>0</v>
          </cell>
          <cell r="AS452">
            <v>0</v>
          </cell>
          <cell r="AT452">
            <v>0</v>
          </cell>
          <cell r="AU452">
            <v>0</v>
          </cell>
          <cell r="AW452">
            <v>0</v>
          </cell>
          <cell r="AX452">
            <v>0</v>
          </cell>
          <cell r="BE452">
            <v>247330</v>
          </cell>
          <cell r="BL452" t="str">
            <v>061-3993274</v>
          </cell>
        </row>
        <row r="453">
          <cell r="A453" t="str">
            <v>KCN6</v>
          </cell>
          <cell r="B453">
            <v>23</v>
          </cell>
          <cell r="C453" t="str">
            <v>239/GP-KCN-ÑN</v>
          </cell>
          <cell r="D453">
            <v>37900</v>
          </cell>
          <cell r="E453">
            <v>472043000734</v>
          </cell>
          <cell r="F453">
            <v>39961</v>
          </cell>
          <cell r="G453" t="str">
            <v xml:space="preserve">Cty TNHH Hoùa chaát Dy Vina </v>
          </cell>
          <cell r="H453" t="str">
            <v>D.Y Vina Chemical Co., Ltd</v>
          </cell>
          <cell r="I453">
            <v>5040</v>
          </cell>
          <cell r="J453">
            <v>1</v>
          </cell>
          <cell r="K453" t="str">
            <v>Saûn xuaát möïc in caùc loaïi vaø keo söû duïng cho ngaønh saûn xuaát möïc in. Sx caùc chaát duøng ñeå phuû neàn nhaø vaø neàn nhaø xöôûng.</v>
          </cell>
          <cell r="L453">
            <v>2022</v>
          </cell>
          <cell r="M453" t="str">
            <v>20</v>
          </cell>
          <cell r="N453" t="str">
            <v>Haøn Quoác</v>
          </cell>
          <cell r="O453" t="str">
            <v>06</v>
          </cell>
          <cell r="P453">
            <v>3</v>
          </cell>
          <cell r="Q453">
            <v>3</v>
          </cell>
          <cell r="R453">
            <v>2301365</v>
          </cell>
          <cell r="S453">
            <v>2301365</v>
          </cell>
          <cell r="U453">
            <v>48635</v>
          </cell>
          <cell r="V453">
            <v>48635</v>
          </cell>
          <cell r="X453">
            <v>0</v>
          </cell>
          <cell r="Y453">
            <v>0</v>
          </cell>
          <cell r="Z453">
            <v>2350000</v>
          </cell>
          <cell r="AA453">
            <v>2301365</v>
          </cell>
          <cell r="AB453">
            <v>91</v>
          </cell>
          <cell r="AC453">
            <v>86</v>
          </cell>
          <cell r="AD453">
            <v>91</v>
          </cell>
          <cell r="AE453">
            <v>86</v>
          </cell>
          <cell r="AF453">
            <v>0</v>
          </cell>
          <cell r="AG453">
            <v>0</v>
          </cell>
          <cell r="AL453">
            <v>0</v>
          </cell>
          <cell r="AM453">
            <v>0</v>
          </cell>
          <cell r="AN453">
            <v>0</v>
          </cell>
          <cell r="AO453">
            <v>0</v>
          </cell>
          <cell r="AR453">
            <v>0</v>
          </cell>
          <cell r="AS453">
            <v>0</v>
          </cell>
          <cell r="AT453">
            <v>0</v>
          </cell>
          <cell r="AU453">
            <v>0</v>
          </cell>
          <cell r="AW453">
            <v>0</v>
          </cell>
          <cell r="AX453">
            <v>0</v>
          </cell>
          <cell r="BE453">
            <v>2350000</v>
          </cell>
          <cell r="BL453" t="str">
            <v>061-3993336</v>
          </cell>
          <cell r="BM453" t="str">
            <v>061-3993339</v>
          </cell>
          <cell r="BN453" t="str">
            <v>02/08/2004 hoaït ñoäng</v>
          </cell>
        </row>
        <row r="454">
          <cell r="A454" t="str">
            <v>KCN6</v>
          </cell>
          <cell r="B454">
            <v>24</v>
          </cell>
          <cell r="C454" t="str">
            <v>249/GP-KCN-ÑN</v>
          </cell>
          <cell r="D454">
            <v>37952</v>
          </cell>
          <cell r="E454">
            <v>472043000276</v>
          </cell>
          <cell r="F454">
            <v>39665</v>
          </cell>
          <cell r="G454" t="str">
            <v xml:space="preserve">Cty TNHH Dong Jin Leiports Vina </v>
          </cell>
          <cell r="H454" t="str">
            <v>Dong Jin Leiports Vina Co., Ltd</v>
          </cell>
          <cell r="I454">
            <v>19812</v>
          </cell>
          <cell r="J454">
            <v>1</v>
          </cell>
          <cell r="K454" t="str">
            <v xml:space="preserve">Sản xuất caùc loaïi tuùi xaùch bằng nylon, polyester, da PU, da P.V.C, Saûn xuaát caùc loaïi tuùi xaùch baèng nylon, polyester, da PU, da P.V.C, Saûn xuaát caùc loaïi taám neäm, taám loùt, taám maøn che phuû baèng vaûi nylon, polyester, da P.U, da P.V.C. </v>
          </cell>
          <cell r="L454">
            <v>1512</v>
          </cell>
          <cell r="M454" t="str">
            <v>15</v>
          </cell>
          <cell r="N454" t="str">
            <v>Haøn Quoác</v>
          </cell>
          <cell r="O454" t="str">
            <v>06</v>
          </cell>
          <cell r="P454">
            <v>3</v>
          </cell>
          <cell r="Q454">
            <v>3</v>
          </cell>
          <cell r="R454">
            <v>3000000</v>
          </cell>
          <cell r="S454">
            <v>2300000</v>
          </cell>
          <cell r="U454">
            <v>0</v>
          </cell>
          <cell r="V454">
            <v>0</v>
          </cell>
          <cell r="X454">
            <v>100000</v>
          </cell>
          <cell r="Y454">
            <v>400000</v>
          </cell>
          <cell r="Z454">
            <v>3000000</v>
          </cell>
          <cell r="AA454">
            <v>2300000</v>
          </cell>
          <cell r="AB454">
            <v>171</v>
          </cell>
          <cell r="AC454">
            <v>165</v>
          </cell>
          <cell r="AD454">
            <v>171</v>
          </cell>
          <cell r="AE454">
            <v>165</v>
          </cell>
          <cell r="AF454">
            <v>0</v>
          </cell>
          <cell r="AG454">
            <v>0</v>
          </cell>
          <cell r="AJ454">
            <v>25953.1</v>
          </cell>
          <cell r="AK454">
            <v>25953.1</v>
          </cell>
          <cell r="AL454">
            <v>89918.83</v>
          </cell>
          <cell r="AM454">
            <v>89828.83</v>
          </cell>
          <cell r="AN454">
            <v>115871.93</v>
          </cell>
          <cell r="AO454">
            <v>115781.93</v>
          </cell>
          <cell r="AP454">
            <v>162410</v>
          </cell>
          <cell r="AQ454">
            <v>162410</v>
          </cell>
          <cell r="AR454">
            <v>384414.9</v>
          </cell>
          <cell r="AS454">
            <v>349999</v>
          </cell>
          <cell r="AT454">
            <v>546824.9</v>
          </cell>
          <cell r="AU454">
            <v>512409</v>
          </cell>
          <cell r="AW454">
            <v>10038.32</v>
          </cell>
          <cell r="AX454">
            <v>10038.32</v>
          </cell>
          <cell r="BC454" t="str">
            <v>R</v>
          </cell>
          <cell r="BE454">
            <v>2300000</v>
          </cell>
          <cell r="BL454" t="str">
            <v>061-3993340/5</v>
          </cell>
          <cell r="BM454" t="str">
            <v>061-993348</v>
          </cell>
        </row>
        <row r="455">
          <cell r="A455" t="str">
            <v>KCN6</v>
          </cell>
          <cell r="B455">
            <v>25</v>
          </cell>
          <cell r="C455" t="str">
            <v>259/GP-KCN-ÑN</v>
          </cell>
          <cell r="D455">
            <v>37986</v>
          </cell>
          <cell r="E455">
            <v>472043000222</v>
          </cell>
          <cell r="F455">
            <v>39997</v>
          </cell>
          <cell r="G455" t="str">
            <v>Cty TNHH Dongjin Textile Vina (teân cuõ laø Ilshin Vina)</v>
          </cell>
          <cell r="H455" t="str">
            <v>IlShin Vina Co., Ltd</v>
          </cell>
          <cell r="I455">
            <v>10569</v>
          </cell>
          <cell r="J455">
            <v>1</v>
          </cell>
          <cell r="K455" t="str">
            <v>Sx vaûi, vaûi keo, vaûi aùo khoaùt, vaûi loùt</v>
          </cell>
          <cell r="L455">
            <v>1329</v>
          </cell>
          <cell r="M455" t="str">
            <v>13</v>
          </cell>
          <cell r="N455" t="str">
            <v>Haøn Quoác</v>
          </cell>
          <cell r="O455" t="str">
            <v>06</v>
          </cell>
          <cell r="P455">
            <v>3</v>
          </cell>
          <cell r="Q455">
            <v>3</v>
          </cell>
          <cell r="R455">
            <v>13999999.5</v>
          </cell>
          <cell r="S455">
            <v>8063961.29</v>
          </cell>
          <cell r="U455">
            <v>0</v>
          </cell>
          <cell r="V455">
            <v>0</v>
          </cell>
          <cell r="X455">
            <v>71172</v>
          </cell>
          <cell r="Y455">
            <v>815586</v>
          </cell>
          <cell r="Z455">
            <v>13999999.5</v>
          </cell>
          <cell r="AA455">
            <v>11000000</v>
          </cell>
          <cell r="AB455">
            <v>78</v>
          </cell>
          <cell r="AC455">
            <v>70</v>
          </cell>
          <cell r="AD455">
            <v>74</v>
          </cell>
          <cell r="AE455">
            <v>68</v>
          </cell>
          <cell r="AF455">
            <v>4</v>
          </cell>
          <cell r="AG455">
            <v>2</v>
          </cell>
          <cell r="AL455">
            <v>70671.100000000006</v>
          </cell>
          <cell r="AM455">
            <v>17570</v>
          </cell>
          <cell r="AN455">
            <v>511585.09</v>
          </cell>
          <cell r="AO455">
            <v>354148.75</v>
          </cell>
          <cell r="AR455">
            <v>0</v>
          </cell>
          <cell r="AS455">
            <v>0</v>
          </cell>
          <cell r="AT455">
            <v>11234</v>
          </cell>
          <cell r="AU455">
            <v>11234</v>
          </cell>
          <cell r="AW455">
            <v>3200.05</v>
          </cell>
          <cell r="AX455">
            <v>35377</v>
          </cell>
          <cell r="AZ455">
            <v>-1139998.6200000001</v>
          </cell>
          <cell r="BC455" t="str">
            <v>R</v>
          </cell>
          <cell r="BE455">
            <v>11000000</v>
          </cell>
          <cell r="BL455" t="str">
            <v>061-3993368/71</v>
          </cell>
          <cell r="BM455" t="str">
            <v>061-993367</v>
          </cell>
          <cell r="BN455" t="str">
            <v>3/2005 hoaït ñoäng</v>
          </cell>
        </row>
        <row r="456">
          <cell r="A456" t="str">
            <v>KCN6</v>
          </cell>
          <cell r="B456">
            <v>26</v>
          </cell>
          <cell r="C456" t="str">
            <v>263/GP-KCN-ÑN</v>
          </cell>
          <cell r="D456">
            <v>37993</v>
          </cell>
          <cell r="G456" t="str">
            <v>Cty TNHH Hy Vina</v>
          </cell>
          <cell r="H456" t="str">
            <v>Hy Vina Co., Ltd</v>
          </cell>
          <cell r="I456">
            <v>9405</v>
          </cell>
          <cell r="J456">
            <v>3</v>
          </cell>
          <cell r="K456" t="str">
            <v>Sx caùc loaïi motor duøng trong coâng nghieäp, sx caùc loaïi khoùa keùo, daây ñai, khoùa daây thaét löng…</v>
          </cell>
          <cell r="L456">
            <v>2710</v>
          </cell>
          <cell r="M456" t="str">
            <v>27</v>
          </cell>
          <cell r="N456" t="str">
            <v>Haøn Quoác</v>
          </cell>
          <cell r="O456" t="str">
            <v>06</v>
          </cell>
          <cell r="P456">
            <v>3</v>
          </cell>
          <cell r="Q456">
            <v>3</v>
          </cell>
          <cell r="R456">
            <v>2025000</v>
          </cell>
          <cell r="S456">
            <v>0</v>
          </cell>
          <cell r="U456">
            <v>0</v>
          </cell>
          <cell r="V456">
            <v>0</v>
          </cell>
          <cell r="X456">
            <v>0</v>
          </cell>
          <cell r="Y456">
            <v>0</v>
          </cell>
          <cell r="Z456">
            <v>2025000</v>
          </cell>
          <cell r="AA456">
            <v>0</v>
          </cell>
          <cell r="AB456">
            <v>53</v>
          </cell>
          <cell r="AC456">
            <v>53</v>
          </cell>
          <cell r="AD456">
            <v>53</v>
          </cell>
          <cell r="AE456">
            <v>53</v>
          </cell>
          <cell r="AF456">
            <v>0</v>
          </cell>
          <cell r="AG456">
            <v>0</v>
          </cell>
          <cell r="AL456">
            <v>0</v>
          </cell>
          <cell r="AM456">
            <v>0</v>
          </cell>
          <cell r="AN456">
            <v>0</v>
          </cell>
          <cell r="AO456">
            <v>0</v>
          </cell>
          <cell r="AR456">
            <v>0</v>
          </cell>
          <cell r="AS456">
            <v>0</v>
          </cell>
          <cell r="AT456">
            <v>0</v>
          </cell>
          <cell r="AU456">
            <v>0</v>
          </cell>
          <cell r="AW456">
            <v>0</v>
          </cell>
          <cell r="AX456">
            <v>0</v>
          </cell>
          <cell r="BE456">
            <v>700000</v>
          </cell>
        </row>
        <row r="457">
          <cell r="A457" t="str">
            <v>KCN6</v>
          </cell>
          <cell r="B457">
            <v>27</v>
          </cell>
          <cell r="C457" t="str">
            <v>270/GP-KCN-ÑN</v>
          </cell>
          <cell r="D457">
            <v>38042</v>
          </cell>
          <cell r="E457">
            <v>472043000038</v>
          </cell>
          <cell r="F457">
            <v>39078</v>
          </cell>
          <cell r="G457" t="str">
            <v xml:space="preserve">Cty TNHH Shinhan Vina </v>
          </cell>
          <cell r="H457" t="str">
            <v>Shinhan Vina Co., Ltd</v>
          </cell>
          <cell r="I457">
            <v>7458</v>
          </cell>
          <cell r="J457">
            <v>1</v>
          </cell>
          <cell r="K457" t="str">
            <v>Sx keo acrylic caùc loaïi, Album (khoâng chöùa thoâng tin, hình aûnh), sx hoäp ñöïng ñieän thoaïi di ñoäng baèng giaáy phuû plastic</v>
          </cell>
          <cell r="L457">
            <v>2029</v>
          </cell>
          <cell r="M457" t="str">
            <v>20</v>
          </cell>
          <cell r="N457" t="str">
            <v>Haøn Quoác</v>
          </cell>
          <cell r="O457" t="str">
            <v>06</v>
          </cell>
          <cell r="P457">
            <v>3</v>
          </cell>
          <cell r="Q457">
            <v>3</v>
          </cell>
          <cell r="R457">
            <v>2505540</v>
          </cell>
          <cell r="S457">
            <v>0</v>
          </cell>
          <cell r="U457">
            <v>0</v>
          </cell>
          <cell r="V457">
            <v>0</v>
          </cell>
          <cell r="X457">
            <v>0</v>
          </cell>
          <cell r="Y457">
            <v>0</v>
          </cell>
          <cell r="Z457">
            <v>2505540</v>
          </cell>
          <cell r="AA457">
            <v>0</v>
          </cell>
          <cell r="AB457">
            <v>40</v>
          </cell>
          <cell r="AC457">
            <v>36</v>
          </cell>
          <cell r="AD457">
            <v>40</v>
          </cell>
          <cell r="AE457">
            <v>36</v>
          </cell>
          <cell r="AF457">
            <v>0</v>
          </cell>
          <cell r="AG457">
            <v>0</v>
          </cell>
          <cell r="AL457">
            <v>33700</v>
          </cell>
          <cell r="AM457">
            <v>33700</v>
          </cell>
          <cell r="AN457">
            <v>33700</v>
          </cell>
          <cell r="AO457">
            <v>33700</v>
          </cell>
          <cell r="AR457">
            <v>307571.96999999997</v>
          </cell>
          <cell r="AS457">
            <v>55252.14</v>
          </cell>
          <cell r="AT457">
            <v>307571.96999999997</v>
          </cell>
          <cell r="AU457">
            <v>55252.14</v>
          </cell>
          <cell r="AW457">
            <v>5277.98</v>
          </cell>
          <cell r="AX457">
            <v>5277.98</v>
          </cell>
          <cell r="BE457">
            <v>1931540</v>
          </cell>
          <cell r="BL457" t="str">
            <v>061-3993368</v>
          </cell>
          <cell r="BN457" t="str">
            <v>04/2005 hoaït ñoäng</v>
          </cell>
        </row>
        <row r="458">
          <cell r="A458" t="str">
            <v>KCN6</v>
          </cell>
          <cell r="B458">
            <v>28</v>
          </cell>
          <cell r="G458" t="str">
            <v>Chi nhaùnh Cty Olam</v>
          </cell>
          <cell r="I458">
            <v>15688</v>
          </cell>
          <cell r="J458">
            <v>1</v>
          </cell>
          <cell r="K458" t="str">
            <v>Cheá bieán vaø xuaát khaåu tieâu, ñieàu</v>
          </cell>
          <cell r="L458">
            <v>1079</v>
          </cell>
          <cell r="M458" t="str">
            <v>10</v>
          </cell>
          <cell r="N458" t="str">
            <v>Singapore</v>
          </cell>
          <cell r="O458" t="str">
            <v>07</v>
          </cell>
          <cell r="P458">
            <v>3</v>
          </cell>
          <cell r="Q458">
            <v>3</v>
          </cell>
          <cell r="R458">
            <v>0</v>
          </cell>
          <cell r="S458">
            <v>0</v>
          </cell>
          <cell r="U458">
            <v>0</v>
          </cell>
          <cell r="V458">
            <v>0</v>
          </cell>
          <cell r="X458">
            <v>0</v>
          </cell>
          <cell r="Y458">
            <v>0</v>
          </cell>
          <cell r="Z458">
            <v>0</v>
          </cell>
          <cell r="AA458">
            <v>0</v>
          </cell>
          <cell r="AB458">
            <v>471</v>
          </cell>
          <cell r="AC458">
            <v>467</v>
          </cell>
          <cell r="AD458">
            <v>471</v>
          </cell>
          <cell r="AE458">
            <v>467</v>
          </cell>
          <cell r="AF458">
            <v>0</v>
          </cell>
          <cell r="AG458">
            <v>0</v>
          </cell>
          <cell r="AL458">
            <v>0</v>
          </cell>
          <cell r="AM458">
            <v>0</v>
          </cell>
          <cell r="AN458">
            <v>0</v>
          </cell>
          <cell r="AO458">
            <v>0</v>
          </cell>
          <cell r="AR458">
            <v>0</v>
          </cell>
          <cell r="AS458">
            <v>0</v>
          </cell>
          <cell r="AT458">
            <v>0</v>
          </cell>
          <cell r="AU458">
            <v>0</v>
          </cell>
          <cell r="AW458">
            <v>0</v>
          </cell>
          <cell r="AX458">
            <v>0</v>
          </cell>
          <cell r="BL458" t="str">
            <v>061-3992124</v>
          </cell>
          <cell r="BM458" t="str">
            <v>061-992360</v>
          </cell>
        </row>
        <row r="459">
          <cell r="G459" t="str">
            <v>Chi nhaùnh Cty Happy Cook (1)</v>
          </cell>
          <cell r="I459">
            <v>12704</v>
          </cell>
          <cell r="K459" t="str">
            <v>Sx noài côm ñieän, quaït ñieän, beáp ñieän, loø viba, maùy loïc nöôùc, beáp ga, caùc loaïi ñoà duøng naáu beáp cao caáp baèng nhoâm, theùp khoâng gæ vaø nhöïa Phonolic, thöïc phaåm laøm töø rong bieån saáy khoâ…</v>
          </cell>
          <cell r="N459" t="str">
            <v>Haøn Quoác</v>
          </cell>
          <cell r="R459">
            <v>0</v>
          </cell>
          <cell r="S459">
            <v>0</v>
          </cell>
          <cell r="U459">
            <v>0</v>
          </cell>
          <cell r="V459">
            <v>0</v>
          </cell>
          <cell r="X459">
            <v>0</v>
          </cell>
          <cell r="Y459">
            <v>0</v>
          </cell>
          <cell r="Z459">
            <v>0</v>
          </cell>
          <cell r="AA459">
            <v>0</v>
          </cell>
          <cell r="AD459">
            <v>0</v>
          </cell>
          <cell r="AE459">
            <v>0</v>
          </cell>
          <cell r="AF459">
            <v>0</v>
          </cell>
          <cell r="AG459">
            <v>0</v>
          </cell>
          <cell r="AL459">
            <v>0</v>
          </cell>
          <cell r="AM459">
            <v>0</v>
          </cell>
          <cell r="AN459">
            <v>0</v>
          </cell>
          <cell r="AO459">
            <v>0</v>
          </cell>
          <cell r="AR459">
            <v>0</v>
          </cell>
          <cell r="AS459">
            <v>0</v>
          </cell>
          <cell r="AT459">
            <v>0</v>
          </cell>
          <cell r="AU459">
            <v>0</v>
          </cell>
          <cell r="AW459">
            <v>0</v>
          </cell>
          <cell r="AX459">
            <v>0</v>
          </cell>
          <cell r="BL459" t="str">
            <v>061-3992548</v>
          </cell>
          <cell r="BM459" t="str">
            <v>061-992550</v>
          </cell>
        </row>
        <row r="460">
          <cell r="A460" t="str">
            <v>KCN6</v>
          </cell>
          <cell r="B460">
            <v>29</v>
          </cell>
          <cell r="C460" t="str">
            <v>280/GP-KCN-ÑN</v>
          </cell>
          <cell r="D460">
            <v>38096</v>
          </cell>
          <cell r="E460">
            <v>472043000644</v>
          </cell>
          <cell r="F460">
            <v>39689</v>
          </cell>
          <cell r="G460" t="str">
            <v>Cty TNHH TTD, INC. Vieät Nam</v>
          </cell>
          <cell r="H460" t="str">
            <v>TTD, INC Vietnam</v>
          </cell>
          <cell r="I460">
            <v>3040</v>
          </cell>
          <cell r="J460">
            <v>1</v>
          </cell>
          <cell r="K460" t="str">
            <v>Sx khuoân maãu vaø caùc saûn phaåm töø khuoân maãu baèng kim loaïi. SX saûn phaåm hoäp ñeøn trang trí. Thöïc hieän quyeàn xuaát khaåu, nhaäp khaåu.</v>
          </cell>
          <cell r="L460">
            <v>2599</v>
          </cell>
          <cell r="M460" t="str">
            <v>25</v>
          </cell>
          <cell r="N460" t="str">
            <v>Myõ</v>
          </cell>
          <cell r="O460" t="str">
            <v>02</v>
          </cell>
          <cell r="P460">
            <v>3</v>
          </cell>
          <cell r="Q460">
            <v>3</v>
          </cell>
          <cell r="R460">
            <v>1500000</v>
          </cell>
          <cell r="S460">
            <v>398044</v>
          </cell>
          <cell r="U460">
            <v>0</v>
          </cell>
          <cell r="V460">
            <v>0</v>
          </cell>
          <cell r="X460">
            <v>0</v>
          </cell>
          <cell r="Y460">
            <v>0</v>
          </cell>
          <cell r="Z460">
            <v>1500000</v>
          </cell>
          <cell r="AA460">
            <v>398044</v>
          </cell>
          <cell r="AB460">
            <v>24</v>
          </cell>
          <cell r="AC460">
            <v>23</v>
          </cell>
          <cell r="AD460">
            <v>24</v>
          </cell>
          <cell r="AE460">
            <v>23</v>
          </cell>
          <cell r="AF460">
            <v>0</v>
          </cell>
          <cell r="AG460">
            <v>0</v>
          </cell>
          <cell r="AL460">
            <v>0</v>
          </cell>
          <cell r="AM460">
            <v>0</v>
          </cell>
          <cell r="AN460">
            <v>0</v>
          </cell>
          <cell r="AO460">
            <v>0</v>
          </cell>
          <cell r="AR460">
            <v>0</v>
          </cell>
          <cell r="AS460">
            <v>0</v>
          </cell>
          <cell r="AT460">
            <v>0</v>
          </cell>
          <cell r="AU460">
            <v>0</v>
          </cell>
          <cell r="AW460">
            <v>0</v>
          </cell>
          <cell r="AX460">
            <v>0</v>
          </cell>
          <cell r="BE460">
            <v>600000</v>
          </cell>
          <cell r="BL460" t="str">
            <v>061-3993575</v>
          </cell>
          <cell r="BM460" t="str">
            <v>061-993576</v>
          </cell>
        </row>
        <row r="461">
          <cell r="A461" t="str">
            <v>KCN6</v>
          </cell>
          <cell r="B461">
            <v>30</v>
          </cell>
          <cell r="C461" t="str">
            <v>287/GP-KCN-ÑN</v>
          </cell>
          <cell r="D461">
            <v>38112</v>
          </cell>
          <cell r="G461" t="str">
            <v xml:space="preserve">Cty TNHH SamJin Vina </v>
          </cell>
          <cell r="H461" t="str">
            <v>Samjin Vina Co., Ltd</v>
          </cell>
          <cell r="I461">
            <v>3319</v>
          </cell>
          <cell r="J461">
            <v>3</v>
          </cell>
          <cell r="K461" t="str">
            <v>Sx vaø laép raùp maùy hoùa hôi, maùy chieát naïp ga &amp; caùc thieát bò coù lieân quan</v>
          </cell>
          <cell r="L461">
            <v>2829</v>
          </cell>
          <cell r="M461" t="str">
            <v>28</v>
          </cell>
          <cell r="N461" t="str">
            <v>Haøn Quoác</v>
          </cell>
          <cell r="O461" t="str">
            <v>06</v>
          </cell>
          <cell r="P461">
            <v>3</v>
          </cell>
          <cell r="Q461">
            <v>3</v>
          </cell>
          <cell r="R461">
            <v>600000</v>
          </cell>
          <cell r="S461">
            <v>0</v>
          </cell>
          <cell r="U461">
            <v>0</v>
          </cell>
          <cell r="V461">
            <v>0</v>
          </cell>
          <cell r="X461">
            <v>0</v>
          </cell>
          <cell r="Y461">
            <v>0</v>
          </cell>
          <cell r="Z461">
            <v>600000</v>
          </cell>
          <cell r="AA461">
            <v>0</v>
          </cell>
          <cell r="AB461">
            <v>12</v>
          </cell>
          <cell r="AC461">
            <v>11</v>
          </cell>
          <cell r="AD461">
            <v>12</v>
          </cell>
          <cell r="AE461">
            <v>11</v>
          </cell>
          <cell r="AF461">
            <v>0</v>
          </cell>
          <cell r="AG461">
            <v>0</v>
          </cell>
          <cell r="AL461">
            <v>0</v>
          </cell>
          <cell r="AM461">
            <v>0</v>
          </cell>
          <cell r="AN461">
            <v>0</v>
          </cell>
          <cell r="AO461">
            <v>0</v>
          </cell>
          <cell r="AR461">
            <v>0</v>
          </cell>
          <cell r="AS461">
            <v>0</v>
          </cell>
          <cell r="AT461">
            <v>0</v>
          </cell>
          <cell r="AU461">
            <v>0</v>
          </cell>
          <cell r="AW461">
            <v>0</v>
          </cell>
          <cell r="AX461">
            <v>0</v>
          </cell>
          <cell r="BE461">
            <v>400000</v>
          </cell>
        </row>
        <row r="462">
          <cell r="A462" t="str">
            <v>KCN6</v>
          </cell>
          <cell r="B462">
            <v>31</v>
          </cell>
          <cell r="C462" t="str">
            <v>288/GP-KCN-ÑN</v>
          </cell>
          <cell r="D462">
            <v>38112</v>
          </cell>
          <cell r="E462">
            <v>472043000179</v>
          </cell>
          <cell r="F462">
            <v>39925</v>
          </cell>
          <cell r="G462" t="str">
            <v xml:space="preserve">Cty TNHH Gold Coin Feedmill Ñoàng Nai (teân cuõ laø Cty TNHH Thöùc aên chaên nuoâi Kim Tieàn Ñoàng Nai) </v>
          </cell>
          <cell r="H462" t="str">
            <v>Gold Coin Feedmill (Dong Nai) Co., Ltd</v>
          </cell>
          <cell r="I462">
            <v>4940</v>
          </cell>
          <cell r="J462">
            <v>1</v>
          </cell>
          <cell r="K462" t="str">
            <v>Sx thöùc aên cho gia suùc, gia caàm &amp; thöùc aên nuoâi troàng thuûy saûn</v>
          </cell>
          <cell r="L462">
            <v>1080</v>
          </cell>
          <cell r="M462" t="str">
            <v>10</v>
          </cell>
          <cell r="N462" t="str">
            <v>British Virgin Island</v>
          </cell>
          <cell r="O462">
            <v>31</v>
          </cell>
          <cell r="P462">
            <v>3</v>
          </cell>
          <cell r="Q462">
            <v>3</v>
          </cell>
          <cell r="R462">
            <v>1400000</v>
          </cell>
          <cell r="S462">
            <v>917721</v>
          </cell>
          <cell r="U462">
            <v>0</v>
          </cell>
          <cell r="V462">
            <v>0</v>
          </cell>
          <cell r="X462">
            <v>0</v>
          </cell>
          <cell r="Y462">
            <v>0</v>
          </cell>
          <cell r="Z462">
            <v>1400000</v>
          </cell>
          <cell r="AA462">
            <v>917721</v>
          </cell>
          <cell r="AB462">
            <v>97</v>
          </cell>
          <cell r="AC462">
            <v>96</v>
          </cell>
          <cell r="AD462">
            <v>89</v>
          </cell>
          <cell r="AE462">
            <v>88</v>
          </cell>
          <cell r="AF462">
            <v>8</v>
          </cell>
          <cell r="AG462">
            <v>8</v>
          </cell>
          <cell r="AJ462">
            <v>258030.37</v>
          </cell>
          <cell r="AK462">
            <v>258030.37</v>
          </cell>
          <cell r="AL462">
            <v>764164.32000000007</v>
          </cell>
          <cell r="AM462">
            <v>764164.32000000007</v>
          </cell>
          <cell r="AN462">
            <v>1022194.6900000001</v>
          </cell>
          <cell r="AO462">
            <v>1022194.6900000001</v>
          </cell>
          <cell r="AP462">
            <v>865558.32</v>
          </cell>
          <cell r="AQ462">
            <v>0</v>
          </cell>
          <cell r="AR462">
            <v>3462730.7800000003</v>
          </cell>
          <cell r="AS462">
            <v>0</v>
          </cell>
          <cell r="AT462">
            <v>4328289.1000000006</v>
          </cell>
          <cell r="AU462">
            <v>0</v>
          </cell>
          <cell r="AV462">
            <v>6970</v>
          </cell>
          <cell r="AW462">
            <v>18980.13</v>
          </cell>
          <cell r="AX462">
            <v>25950.13</v>
          </cell>
          <cell r="BC462" t="str">
            <v>M</v>
          </cell>
          <cell r="BE462">
            <v>420000</v>
          </cell>
          <cell r="BL462" t="str">
            <v>061-3993588</v>
          </cell>
          <cell r="BM462" t="str">
            <v>061-993590</v>
          </cell>
          <cell r="BN462" t="str">
            <v>11/2004 hoaït ñoäng</v>
          </cell>
        </row>
        <row r="463">
          <cell r="A463" t="str">
            <v>KCN6</v>
          </cell>
          <cell r="B463">
            <v>32</v>
          </cell>
          <cell r="C463" t="str">
            <v>292/GP-KCN-ÑN</v>
          </cell>
          <cell r="D463">
            <v>38131</v>
          </cell>
          <cell r="E463">
            <v>472043000023</v>
          </cell>
          <cell r="F463">
            <v>39605</v>
          </cell>
          <cell r="G463" t="str">
            <v>Cty TNHH Platech</v>
          </cell>
          <cell r="H463" t="str">
            <v>Platech Co., Ltd</v>
          </cell>
          <cell r="I463">
            <v>4000</v>
          </cell>
          <cell r="J463">
            <v>1</v>
          </cell>
          <cell r="K463" t="str">
            <v>SX caùc SP baèng kim loaïi duøng trong gia duïng vaø coâng nghieäp, SX caùc SP baèng nhöïa duøng trong gia duïng vaø coâng nghieäp, xöû lyù vaø traùng phuû beà maët kim loaïi, caùc coâng vieäc xöû lyù cô hoïc thoâng thöôøng treân cô sôû nhaän gia coâng (k</v>
          </cell>
          <cell r="L463">
            <v>2220</v>
          </cell>
          <cell r="M463" t="str">
            <v>22</v>
          </cell>
          <cell r="N463" t="str">
            <v>Haøn Quoác</v>
          </cell>
          <cell r="O463" t="str">
            <v>06</v>
          </cell>
          <cell r="P463">
            <v>3</v>
          </cell>
          <cell r="Q463">
            <v>3</v>
          </cell>
          <cell r="R463">
            <v>2100000</v>
          </cell>
          <cell r="S463">
            <v>920000</v>
          </cell>
          <cell r="U463">
            <v>0</v>
          </cell>
          <cell r="V463">
            <v>0</v>
          </cell>
          <cell r="X463">
            <v>0</v>
          </cell>
          <cell r="Y463">
            <v>0</v>
          </cell>
          <cell r="Z463">
            <v>2100000</v>
          </cell>
          <cell r="AA463">
            <v>920000</v>
          </cell>
          <cell r="AB463">
            <v>103</v>
          </cell>
          <cell r="AC463">
            <v>100</v>
          </cell>
          <cell r="AD463">
            <v>89</v>
          </cell>
          <cell r="AE463">
            <v>88</v>
          </cell>
          <cell r="AF463">
            <v>14</v>
          </cell>
          <cell r="AG463">
            <v>12</v>
          </cell>
          <cell r="AL463">
            <v>0</v>
          </cell>
          <cell r="AM463">
            <v>0</v>
          </cell>
          <cell r="AN463">
            <v>174490.5</v>
          </cell>
          <cell r="AO463">
            <v>174490.5</v>
          </cell>
          <cell r="AR463">
            <v>182883.09</v>
          </cell>
          <cell r="AS463">
            <v>0</v>
          </cell>
          <cell r="AT463">
            <v>260824.04</v>
          </cell>
          <cell r="AU463">
            <v>0</v>
          </cell>
          <cell r="AW463">
            <v>11797.61</v>
          </cell>
          <cell r="AX463">
            <v>12959.41</v>
          </cell>
          <cell r="AY463">
            <v>-97247.49</v>
          </cell>
          <cell r="AZ463">
            <v>-97247.49</v>
          </cell>
          <cell r="BC463" t="str">
            <v>R</v>
          </cell>
          <cell r="BE463">
            <v>1370000</v>
          </cell>
          <cell r="BL463" t="str">
            <v>061-3992549</v>
          </cell>
          <cell r="BM463" t="str">
            <v>061-3993694</v>
          </cell>
          <cell r="BN463" t="str">
            <v>THAÙNG 12/2004</v>
          </cell>
        </row>
        <row r="464">
          <cell r="A464" t="str">
            <v>KCN6</v>
          </cell>
          <cell r="B464">
            <v>33</v>
          </cell>
          <cell r="C464" t="str">
            <v>299/GP-KCN-ÑN</v>
          </cell>
          <cell r="D464">
            <v>38163</v>
          </cell>
          <cell r="E464">
            <v>472023000082</v>
          </cell>
          <cell r="F464">
            <v>39595</v>
          </cell>
          <cell r="G464" t="str">
            <v>Cty TNHH CN Vieät Nam Uy Tín</v>
          </cell>
          <cell r="H464" t="str">
            <v xml:space="preserve">Vietnam WeiZheng Industry Company Limited </v>
          </cell>
          <cell r="I464">
            <v>13409</v>
          </cell>
          <cell r="J464">
            <v>1</v>
          </cell>
          <cell r="K464" t="str">
            <v>Sx caùc loaïi sôn vaø dung moâi duøng trong ngaønh daân duïng vaø coâng nghieäp. Thöïc hieän dòch vuï phun sôn caùc loaïi sp duøng trong ngaønh coâng nghieäp. Thöïc hieän quyeàn xuaát khaåu, nhaäp khaåu.</v>
          </cell>
          <cell r="L464">
            <v>2022</v>
          </cell>
          <cell r="M464" t="str">
            <v>20</v>
          </cell>
          <cell r="N464" t="str">
            <v>Brunei</v>
          </cell>
          <cell r="O464">
            <v>28</v>
          </cell>
          <cell r="P464">
            <v>3</v>
          </cell>
          <cell r="Q464">
            <v>3</v>
          </cell>
          <cell r="R464">
            <v>2400000</v>
          </cell>
          <cell r="S464">
            <v>1200269</v>
          </cell>
          <cell r="U464">
            <v>0</v>
          </cell>
          <cell r="V464">
            <v>0</v>
          </cell>
          <cell r="X464">
            <v>0</v>
          </cell>
          <cell r="Y464">
            <v>0</v>
          </cell>
          <cell r="Z464">
            <v>2400000</v>
          </cell>
          <cell r="AA464">
            <v>1200269</v>
          </cell>
          <cell r="AB464">
            <v>25</v>
          </cell>
          <cell r="AC464">
            <v>22</v>
          </cell>
          <cell r="AD464">
            <v>25</v>
          </cell>
          <cell r="AE464">
            <v>22</v>
          </cell>
          <cell r="AF464">
            <v>0</v>
          </cell>
          <cell r="AG464">
            <v>0</v>
          </cell>
          <cell r="AL464">
            <v>186139.5</v>
          </cell>
          <cell r="AM464">
            <v>186139.5</v>
          </cell>
          <cell r="AN464">
            <v>186139.5</v>
          </cell>
          <cell r="AO464">
            <v>186139.5</v>
          </cell>
          <cell r="AR464">
            <v>486214.63</v>
          </cell>
          <cell r="AS464">
            <v>0</v>
          </cell>
          <cell r="AT464">
            <v>486214.63</v>
          </cell>
          <cell r="AU464">
            <v>0</v>
          </cell>
          <cell r="AW464">
            <v>72697.5</v>
          </cell>
          <cell r="AX464">
            <v>72697.5</v>
          </cell>
          <cell r="BE464">
            <v>1200000</v>
          </cell>
          <cell r="BL464" t="str">
            <v>061-3994164-8</v>
          </cell>
          <cell r="BM464" t="str">
            <v>061-994163</v>
          </cell>
          <cell r="BN464" t="str">
            <v>hoaït ñoäng 06/2005</v>
          </cell>
        </row>
        <row r="465">
          <cell r="A465" t="str">
            <v>KCN6</v>
          </cell>
          <cell r="B465">
            <v>34</v>
          </cell>
          <cell r="C465" t="str">
            <v>302/GP-KCN-ÑN</v>
          </cell>
          <cell r="D465">
            <v>38170</v>
          </cell>
          <cell r="G465" t="str">
            <v>Cty TNHH Fine Decor</v>
          </cell>
          <cell r="H465" t="str">
            <v>Fine Decor Co., Ltd</v>
          </cell>
          <cell r="I465">
            <v>7506</v>
          </cell>
          <cell r="J465">
            <v>3</v>
          </cell>
          <cell r="K465" t="str">
            <v>Sx vaùn eùp MFC (Melamine Faced Chipboard)</v>
          </cell>
          <cell r="L465">
            <v>1621</v>
          </cell>
          <cell r="M465" t="str">
            <v>16</v>
          </cell>
          <cell r="N465" t="str">
            <v>Haøn Quoác</v>
          </cell>
          <cell r="O465" t="str">
            <v>06</v>
          </cell>
          <cell r="P465">
            <v>3</v>
          </cell>
          <cell r="Q465">
            <v>3</v>
          </cell>
          <cell r="R465">
            <v>1250000</v>
          </cell>
          <cell r="S465">
            <v>228400</v>
          </cell>
          <cell r="U465">
            <v>0</v>
          </cell>
          <cell r="V465">
            <v>0</v>
          </cell>
          <cell r="X465">
            <v>0</v>
          </cell>
          <cell r="Y465">
            <v>0</v>
          </cell>
          <cell r="Z465">
            <v>1250000</v>
          </cell>
          <cell r="AA465">
            <v>228400</v>
          </cell>
          <cell r="AD465">
            <v>18</v>
          </cell>
          <cell r="AE465">
            <v>16</v>
          </cell>
          <cell r="AF465">
            <v>-18</v>
          </cell>
          <cell r="AG465">
            <v>-16</v>
          </cell>
          <cell r="AL465">
            <v>10907</v>
          </cell>
          <cell r="AM465">
            <v>10907</v>
          </cell>
          <cell r="AN465">
            <v>10907</v>
          </cell>
          <cell r="AO465">
            <v>10907</v>
          </cell>
          <cell r="AR465">
            <v>81762.709999999992</v>
          </cell>
          <cell r="AS465">
            <v>21017.87</v>
          </cell>
          <cell r="AT465">
            <v>81762.709999999992</v>
          </cell>
          <cell r="AU465">
            <v>21017.87</v>
          </cell>
          <cell r="AW465">
            <v>11330.46</v>
          </cell>
          <cell r="AX465">
            <v>11330.46</v>
          </cell>
          <cell r="BE465">
            <v>700000</v>
          </cell>
          <cell r="BL465" t="str">
            <v>061-3993436/35</v>
          </cell>
          <cell r="BM465" t="str">
            <v>061-993437</v>
          </cell>
        </row>
        <row r="466">
          <cell r="A466" t="str">
            <v>KCN6</v>
          </cell>
          <cell r="B466">
            <v>35</v>
          </cell>
          <cell r="C466" t="str">
            <v>203/GP-KCN-ÑN</v>
          </cell>
          <cell r="D466">
            <v>38229</v>
          </cell>
          <cell r="E466">
            <v>472023000524</v>
          </cell>
          <cell r="F466" t="str">
            <v>16/12/2008</v>
          </cell>
          <cell r="G466" t="str">
            <v>Cty TNHH Coâng nghieäp Kieán Ñaït</v>
          </cell>
          <cell r="H466" t="str">
            <v>Chienta Industrial Co., Ltd</v>
          </cell>
          <cell r="I466">
            <v>8354.5</v>
          </cell>
          <cell r="J466">
            <v>1</v>
          </cell>
          <cell r="K466" t="str">
            <v>Sx, gia coâng caùc loaïi bu-loâng, taùn, loong ñeàn, ñinh, vít, nguõ kim; caùc loaïi linh kieän baèng theùp cuûa xe moâ toâ, oâtoâ vaø cuûa caùc saûn phaåm ñieän gia duïng</v>
          </cell>
          <cell r="L466">
            <v>2599</v>
          </cell>
          <cell r="M466" t="str">
            <v>25</v>
          </cell>
          <cell r="N466" t="str">
            <v>Ñaøi Loan</v>
          </cell>
          <cell r="O466" t="str">
            <v>05</v>
          </cell>
          <cell r="P466">
            <v>3</v>
          </cell>
          <cell r="Q466">
            <v>3</v>
          </cell>
          <cell r="R466">
            <v>2800000</v>
          </cell>
          <cell r="S466">
            <v>487000</v>
          </cell>
          <cell r="U466">
            <v>0</v>
          </cell>
          <cell r="V466">
            <v>0</v>
          </cell>
          <cell r="X466">
            <v>0</v>
          </cell>
          <cell r="Y466">
            <v>0</v>
          </cell>
          <cell r="Z466">
            <v>2800000</v>
          </cell>
          <cell r="AA466">
            <v>487000</v>
          </cell>
          <cell r="AB466">
            <v>114</v>
          </cell>
          <cell r="AC466">
            <v>109</v>
          </cell>
          <cell r="AD466">
            <v>114</v>
          </cell>
          <cell r="AE466">
            <v>109</v>
          </cell>
          <cell r="AF466">
            <v>0</v>
          </cell>
          <cell r="AG466">
            <v>0</v>
          </cell>
          <cell r="AL466">
            <v>0</v>
          </cell>
          <cell r="AM466">
            <v>0</v>
          </cell>
          <cell r="AN466">
            <v>0</v>
          </cell>
          <cell r="AO466">
            <v>0</v>
          </cell>
          <cell r="AR466">
            <v>0</v>
          </cell>
          <cell r="AS466">
            <v>0</v>
          </cell>
          <cell r="AT466">
            <v>0</v>
          </cell>
          <cell r="AU466">
            <v>0</v>
          </cell>
          <cell r="AW466">
            <v>0</v>
          </cell>
          <cell r="AX466">
            <v>0</v>
          </cell>
          <cell r="BE466">
            <v>500000</v>
          </cell>
          <cell r="BL466" t="str">
            <v>061-3993888</v>
          </cell>
          <cell r="BM466" t="str">
            <v>061-993908</v>
          </cell>
          <cell r="BN466" t="str">
            <v>thaùng 01/2004</v>
          </cell>
        </row>
        <row r="467">
          <cell r="G467" t="str">
            <v>Chi nhaùnh Coâng ty Muto (2)</v>
          </cell>
          <cell r="I467">
            <v>40000</v>
          </cell>
          <cell r="N467" t="str">
            <v>Nhaät Baûn</v>
          </cell>
          <cell r="R467">
            <v>0</v>
          </cell>
          <cell r="S467">
            <v>0</v>
          </cell>
          <cell r="U467">
            <v>0</v>
          </cell>
          <cell r="V467">
            <v>0</v>
          </cell>
          <cell r="X467">
            <v>0</v>
          </cell>
          <cell r="Y467">
            <v>0</v>
          </cell>
          <cell r="Z467">
            <v>0</v>
          </cell>
          <cell r="AA467">
            <v>0</v>
          </cell>
          <cell r="AD467">
            <v>0</v>
          </cell>
          <cell r="AE467">
            <v>0</v>
          </cell>
          <cell r="AF467">
            <v>0</v>
          </cell>
          <cell r="AG467">
            <v>0</v>
          </cell>
          <cell r="AL467">
            <v>0</v>
          </cell>
          <cell r="AM467">
            <v>0</v>
          </cell>
          <cell r="AN467">
            <v>0</v>
          </cell>
          <cell r="AO467">
            <v>0</v>
          </cell>
          <cell r="AR467">
            <v>0</v>
          </cell>
          <cell r="AS467">
            <v>0</v>
          </cell>
          <cell r="AT467">
            <v>0</v>
          </cell>
          <cell r="AU467">
            <v>0</v>
          </cell>
          <cell r="AW467">
            <v>0</v>
          </cell>
          <cell r="AX467">
            <v>0</v>
          </cell>
          <cell r="BL467" t="str">
            <v>061-3993913</v>
          </cell>
        </row>
        <row r="468">
          <cell r="A468" t="str">
            <v>KCN6</v>
          </cell>
          <cell r="B468">
            <v>36</v>
          </cell>
          <cell r="C468" t="str">
            <v>321/GP-KCN-ÑN</v>
          </cell>
          <cell r="D468">
            <v>38258</v>
          </cell>
          <cell r="E468">
            <v>472023000207</v>
          </cell>
          <cell r="F468">
            <v>39294</v>
          </cell>
          <cell r="G468" t="str">
            <v>Cty TNHH Hitech Mould</v>
          </cell>
          <cell r="H468" t="str">
            <v>Hitech Mould Co., Ltd</v>
          </cell>
          <cell r="I468">
            <v>1600</v>
          </cell>
          <cell r="J468">
            <v>1</v>
          </cell>
          <cell r="K468" t="str">
            <v>Sx caùc loaïi khuoân maãu baèng kim loaïi</v>
          </cell>
          <cell r="L468">
            <v>2599</v>
          </cell>
          <cell r="M468" t="str">
            <v>25</v>
          </cell>
          <cell r="N468" t="str">
            <v>Haøn Quoác</v>
          </cell>
          <cell r="O468" t="str">
            <v>06</v>
          </cell>
          <cell r="P468">
            <v>3</v>
          </cell>
          <cell r="Q468">
            <v>3</v>
          </cell>
          <cell r="R468">
            <v>1200000</v>
          </cell>
          <cell r="S468">
            <v>591796</v>
          </cell>
          <cell r="U468">
            <v>0</v>
          </cell>
          <cell r="V468">
            <v>0</v>
          </cell>
          <cell r="X468">
            <v>0</v>
          </cell>
          <cell r="Y468">
            <v>0</v>
          </cell>
          <cell r="Z468">
            <v>1200000</v>
          </cell>
          <cell r="AA468">
            <v>591796</v>
          </cell>
          <cell r="AB468">
            <v>12</v>
          </cell>
          <cell r="AC468">
            <v>11</v>
          </cell>
          <cell r="AD468">
            <v>12</v>
          </cell>
          <cell r="AE468">
            <v>11</v>
          </cell>
          <cell r="AF468">
            <v>0</v>
          </cell>
          <cell r="AG468">
            <v>0</v>
          </cell>
          <cell r="AL468">
            <v>0</v>
          </cell>
          <cell r="AM468">
            <v>0</v>
          </cell>
          <cell r="AN468">
            <v>0</v>
          </cell>
          <cell r="AO468">
            <v>0</v>
          </cell>
          <cell r="AR468">
            <v>11497.560000000001</v>
          </cell>
          <cell r="AS468">
            <v>0</v>
          </cell>
          <cell r="AT468">
            <v>11497.560000000001</v>
          </cell>
          <cell r="AU468">
            <v>0</v>
          </cell>
          <cell r="AW468">
            <v>2715.78</v>
          </cell>
          <cell r="AX468">
            <v>2715.78</v>
          </cell>
          <cell r="BE468">
            <v>600000</v>
          </cell>
          <cell r="BL468" t="str">
            <v>061-3993690/89</v>
          </cell>
          <cell r="BM468" t="str">
            <v>061-3993691</v>
          </cell>
          <cell r="BN468" t="str">
            <v>01/2005 hoaït ñoäng</v>
          </cell>
        </row>
        <row r="469">
          <cell r="A469" t="str">
            <v>KCN6</v>
          </cell>
          <cell r="B469">
            <v>37</v>
          </cell>
          <cell r="C469" t="str">
            <v>325/GP-KCN-ÑN</v>
          </cell>
          <cell r="D469">
            <v>38272</v>
          </cell>
          <cell r="E469">
            <v>472043000115</v>
          </cell>
          <cell r="F469">
            <v>39633</v>
          </cell>
          <cell r="G469" t="str">
            <v>Cty TNHH Unitek Enterprise</v>
          </cell>
          <cell r="H469" t="str">
            <v>Unitek Enterprise PTY Ltd</v>
          </cell>
          <cell r="I469">
            <v>25097</v>
          </cell>
          <cell r="J469">
            <v>1</v>
          </cell>
          <cell r="K469" t="str">
            <v>Cheá bieán thöïc phaåm töø gia caàm, gia suc vaø nguõ coác, sx caùc suaát aên cheá bieán saün</v>
          </cell>
          <cell r="L469">
            <v>1075</v>
          </cell>
          <cell r="M469" t="str">
            <v>10</v>
          </cell>
          <cell r="N469" t="str">
            <v>Trung Quoác (Hong Kong)</v>
          </cell>
          <cell r="O469">
            <v>16</v>
          </cell>
          <cell r="P469">
            <v>3</v>
          </cell>
          <cell r="Q469">
            <v>3</v>
          </cell>
          <cell r="R469">
            <v>5000000</v>
          </cell>
          <cell r="S469">
            <v>5328094</v>
          </cell>
          <cell r="U469">
            <v>0</v>
          </cell>
          <cell r="V469">
            <v>0</v>
          </cell>
          <cell r="X469">
            <v>0</v>
          </cell>
          <cell r="Y469">
            <v>0</v>
          </cell>
          <cell r="Z469">
            <v>5000000</v>
          </cell>
          <cell r="AA469">
            <v>5328094</v>
          </cell>
          <cell r="AB469">
            <v>113</v>
          </cell>
          <cell r="AC469">
            <v>111</v>
          </cell>
          <cell r="AD469">
            <v>118</v>
          </cell>
          <cell r="AE469">
            <v>116</v>
          </cell>
          <cell r="AF469">
            <v>-5</v>
          </cell>
          <cell r="AG469">
            <v>-5</v>
          </cell>
          <cell r="AL469">
            <v>0</v>
          </cell>
          <cell r="AM469">
            <v>0</v>
          </cell>
          <cell r="AN469">
            <v>0</v>
          </cell>
          <cell r="AO469">
            <v>0</v>
          </cell>
          <cell r="AP469">
            <v>117202.17</v>
          </cell>
          <cell r="AQ469">
            <v>0</v>
          </cell>
          <cell r="AR469">
            <v>553393.64</v>
          </cell>
          <cell r="AS469">
            <v>0</v>
          </cell>
          <cell r="AT469">
            <v>679691.57</v>
          </cell>
          <cell r="AU469">
            <v>0</v>
          </cell>
          <cell r="AV469">
            <v>0</v>
          </cell>
          <cell r="AW469">
            <v>0</v>
          </cell>
          <cell r="AX469">
            <v>0</v>
          </cell>
          <cell r="BC469" t="str">
            <v>M</v>
          </cell>
          <cell r="BE469">
            <v>5000000</v>
          </cell>
          <cell r="BL469" t="str">
            <v>061-3994780</v>
          </cell>
          <cell r="BN469" t="str">
            <v>05/2005 hoaït ñoäng</v>
          </cell>
        </row>
        <row r="470">
          <cell r="A470" t="str">
            <v>KCN6</v>
          </cell>
          <cell r="B470">
            <v>38</v>
          </cell>
          <cell r="C470" t="str">
            <v>358/GP-KCN-ÑN</v>
          </cell>
          <cell r="D470">
            <v>38400</v>
          </cell>
          <cell r="E470">
            <v>472043000654</v>
          </cell>
          <cell r="F470">
            <v>39699</v>
          </cell>
          <cell r="G470" t="str">
            <v>Cty TNHH Peaktop (Vieät Nam)</v>
          </cell>
          <cell r="H470" t="str">
            <v>Peaktop (Vietnam) Limited</v>
          </cell>
          <cell r="I470">
            <v>15027</v>
          </cell>
          <cell r="J470">
            <v>1</v>
          </cell>
          <cell r="K470" t="str">
            <v>Sx caùc loaïi neán</v>
          </cell>
          <cell r="L470">
            <v>2029</v>
          </cell>
          <cell r="M470" t="str">
            <v>20</v>
          </cell>
          <cell r="N470" t="str">
            <v>Ñaøi Loan</v>
          </cell>
          <cell r="O470">
            <v>31</v>
          </cell>
          <cell r="P470">
            <v>3</v>
          </cell>
          <cell r="Q470">
            <v>3</v>
          </cell>
          <cell r="R470">
            <v>2000000</v>
          </cell>
          <cell r="S470">
            <v>700968</v>
          </cell>
          <cell r="U470">
            <v>0</v>
          </cell>
          <cell r="V470">
            <v>0</v>
          </cell>
          <cell r="X470">
            <v>0</v>
          </cell>
          <cell r="Y470">
            <v>0</v>
          </cell>
          <cell r="Z470">
            <v>2000000</v>
          </cell>
          <cell r="AA470">
            <v>700968</v>
          </cell>
          <cell r="AB470">
            <v>308</v>
          </cell>
          <cell r="AC470">
            <v>299</v>
          </cell>
          <cell r="AD470">
            <v>308</v>
          </cell>
          <cell r="AE470">
            <v>299</v>
          </cell>
          <cell r="AF470">
            <v>0</v>
          </cell>
          <cell r="AG470">
            <v>0</v>
          </cell>
          <cell r="AL470">
            <v>0</v>
          </cell>
          <cell r="AM470">
            <v>0</v>
          </cell>
          <cell r="AN470">
            <v>0</v>
          </cell>
          <cell r="AO470">
            <v>0</v>
          </cell>
          <cell r="AR470">
            <v>0</v>
          </cell>
          <cell r="AS470">
            <v>0</v>
          </cell>
          <cell r="AT470">
            <v>0</v>
          </cell>
          <cell r="AU470">
            <v>0</v>
          </cell>
          <cell r="AW470">
            <v>0</v>
          </cell>
          <cell r="AX470">
            <v>0</v>
          </cell>
          <cell r="BE470">
            <v>700000</v>
          </cell>
          <cell r="BL470" t="str">
            <v>061-3994198</v>
          </cell>
        </row>
        <row r="471">
          <cell r="A471" t="str">
            <v>KCN6</v>
          </cell>
          <cell r="B471">
            <v>39</v>
          </cell>
          <cell r="C471" t="str">
            <v>359/GP-KCN-ÑN</v>
          </cell>
          <cell r="D471">
            <v>38413</v>
          </cell>
          <cell r="E471">
            <v>472023000060</v>
          </cell>
          <cell r="F471">
            <v>39982</v>
          </cell>
          <cell r="G471" t="str">
            <v>Cty TNHH Green World</v>
          </cell>
          <cell r="H471" t="str">
            <v>Green World Co., Ltd</v>
          </cell>
          <cell r="I471">
            <v>1608</v>
          </cell>
          <cell r="J471">
            <v>1</v>
          </cell>
          <cell r="K471" t="str">
            <v>Sx, cheá bieán vaø baûo quaûn thòt, thuûy saûn, rau quaû, daàu môõ ñoäng thöïc vaät (thöïc phaåm töø rong bieån, töø noâng saûn vaø töø thuûy saûn); sx cacao, soâcola vaø möùt, keïo (caùc loaïi baùnh keïo). Thöïc hieän quyeàn xuaát khaåu, nhaäp khaåu</v>
          </cell>
          <cell r="L471">
            <v>1020</v>
          </cell>
          <cell r="M471" t="str">
            <v>10</v>
          </cell>
          <cell r="N471" t="str">
            <v>Haøn Quoác</v>
          </cell>
          <cell r="O471" t="str">
            <v>06</v>
          </cell>
          <cell r="P471">
            <v>3</v>
          </cell>
          <cell r="Q471">
            <v>3</v>
          </cell>
          <cell r="R471">
            <v>250000</v>
          </cell>
          <cell r="S471">
            <v>150000</v>
          </cell>
          <cell r="U471">
            <v>0</v>
          </cell>
          <cell r="V471">
            <v>0</v>
          </cell>
          <cell r="X471">
            <v>0</v>
          </cell>
          <cell r="Y471">
            <v>0</v>
          </cell>
          <cell r="Z471">
            <v>250000</v>
          </cell>
          <cell r="AA471">
            <v>150000</v>
          </cell>
          <cell r="AD471">
            <v>0</v>
          </cell>
          <cell r="AE471">
            <v>0</v>
          </cell>
          <cell r="AF471">
            <v>0</v>
          </cell>
          <cell r="AG471">
            <v>0</v>
          </cell>
          <cell r="AL471">
            <v>0</v>
          </cell>
          <cell r="AM471">
            <v>0</v>
          </cell>
          <cell r="AN471">
            <v>0</v>
          </cell>
          <cell r="AO471">
            <v>0</v>
          </cell>
          <cell r="AR471">
            <v>0</v>
          </cell>
          <cell r="AS471">
            <v>0</v>
          </cell>
          <cell r="AT471">
            <v>0</v>
          </cell>
          <cell r="AU471">
            <v>0</v>
          </cell>
          <cell r="AW471">
            <v>0</v>
          </cell>
          <cell r="AX471">
            <v>0</v>
          </cell>
          <cell r="BE471">
            <v>150000</v>
          </cell>
          <cell r="BL471" t="str">
            <v>08-38980450</v>
          </cell>
          <cell r="BN471" t="str">
            <v>11/2005 hoaït ñoäng</v>
          </cell>
        </row>
        <row r="472">
          <cell r="A472" t="str">
            <v>KCN6</v>
          </cell>
          <cell r="B472">
            <v>40</v>
          </cell>
          <cell r="C472" t="str">
            <v>363/GP-KCN-ÑN</v>
          </cell>
          <cell r="D472">
            <v>38422</v>
          </cell>
          <cell r="E472">
            <v>472043000372</v>
          </cell>
          <cell r="F472">
            <v>39881</v>
          </cell>
          <cell r="G472" t="str">
            <v>Cty TNHH Movina</v>
          </cell>
          <cell r="H472" t="str">
            <v>Movina Co., Ltd</v>
          </cell>
          <cell r="I472">
            <v>8464.6</v>
          </cell>
          <cell r="J472">
            <v>1</v>
          </cell>
          <cell r="K472" t="str">
            <v>Sx caùc loaïi muõ vaûi; Thöïc hieän quyeàn xuaát khaåu, nhaäp khaåu</v>
          </cell>
          <cell r="L472">
            <v>1322</v>
          </cell>
          <cell r="M472" t="str">
            <v>13</v>
          </cell>
          <cell r="N472" t="str">
            <v>Republic of Dominica</v>
          </cell>
          <cell r="O472">
            <v>39</v>
          </cell>
          <cell r="P472">
            <v>3</v>
          </cell>
          <cell r="Q472">
            <v>3</v>
          </cell>
          <cell r="R472">
            <v>3000000</v>
          </cell>
          <cell r="S472">
            <v>3000000</v>
          </cell>
          <cell r="U472">
            <v>0</v>
          </cell>
          <cell r="V472">
            <v>0</v>
          </cell>
          <cell r="X472">
            <v>0</v>
          </cell>
          <cell r="Y472">
            <v>0</v>
          </cell>
          <cell r="Z472">
            <v>3000000</v>
          </cell>
          <cell r="AA472">
            <v>3000000</v>
          </cell>
          <cell r="AB472">
            <v>677</v>
          </cell>
          <cell r="AC472">
            <v>674</v>
          </cell>
          <cell r="AD472">
            <v>676</v>
          </cell>
          <cell r="AE472">
            <v>673</v>
          </cell>
          <cell r="AF472">
            <v>1</v>
          </cell>
          <cell r="AG472">
            <v>1</v>
          </cell>
          <cell r="AJ472">
            <v>0</v>
          </cell>
          <cell r="AK472">
            <v>0</v>
          </cell>
          <cell r="AL472">
            <v>0</v>
          </cell>
          <cell r="AM472">
            <v>0</v>
          </cell>
          <cell r="AN472">
            <v>0</v>
          </cell>
          <cell r="AO472">
            <v>0</v>
          </cell>
          <cell r="AP472">
            <v>213578.28</v>
          </cell>
          <cell r="AQ472">
            <v>213578.28</v>
          </cell>
          <cell r="AR472">
            <v>793900.08</v>
          </cell>
          <cell r="AS472">
            <v>793900.08</v>
          </cell>
          <cell r="AT472">
            <v>1007478.36</v>
          </cell>
          <cell r="AU472">
            <v>1007478.36</v>
          </cell>
          <cell r="AW472">
            <v>0</v>
          </cell>
          <cell r="AX472">
            <v>0</v>
          </cell>
          <cell r="BC472" t="str">
            <v>R</v>
          </cell>
          <cell r="BE472">
            <v>1000000</v>
          </cell>
          <cell r="BL472" t="str">
            <v>061. 3291769</v>
          </cell>
          <cell r="BM472" t="str">
            <v>061-291766</v>
          </cell>
        </row>
        <row r="473">
          <cell r="A473" t="str">
            <v>KCN6</v>
          </cell>
          <cell r="B473">
            <v>41</v>
          </cell>
          <cell r="C473" t="str">
            <v>374/GP-KCN-ÑN</v>
          </cell>
          <cell r="D473">
            <v>38453</v>
          </cell>
          <cell r="G473" t="str">
            <v>Cty TNHH Tae Kwang MTC Vieät Nam (tröôùc ñaây laø BS tech)</v>
          </cell>
          <cell r="H473" t="str">
            <v>Taekwang MTC Vina Co., Ltd</v>
          </cell>
          <cell r="I473">
            <v>35128</v>
          </cell>
          <cell r="J473">
            <v>1</v>
          </cell>
          <cell r="K473" t="str">
            <v>Sx thaønh phaåm vaø baùn thaønh phaåm cuûa giaày theå thao</v>
          </cell>
          <cell r="L473">
            <v>1520</v>
          </cell>
          <cell r="M473" t="str">
            <v>15</v>
          </cell>
          <cell r="N473" t="str">
            <v xml:space="preserve">Haøn Quoác </v>
          </cell>
          <cell r="O473" t="str">
            <v>06</v>
          </cell>
          <cell r="P473">
            <v>3</v>
          </cell>
          <cell r="Q473">
            <v>3</v>
          </cell>
          <cell r="R473">
            <v>6800000</v>
          </cell>
          <cell r="S473">
            <v>2100000</v>
          </cell>
          <cell r="U473">
            <v>0</v>
          </cell>
          <cell r="V473">
            <v>0</v>
          </cell>
          <cell r="X473">
            <v>0</v>
          </cell>
          <cell r="Y473">
            <v>0</v>
          </cell>
          <cell r="Z473">
            <v>6800000</v>
          </cell>
          <cell r="AA473">
            <v>2100000</v>
          </cell>
          <cell r="AB473">
            <v>1213</v>
          </cell>
          <cell r="AC473">
            <v>1204</v>
          </cell>
          <cell r="AD473">
            <v>1243</v>
          </cell>
          <cell r="AE473">
            <v>1233</v>
          </cell>
          <cell r="AF473">
            <v>-30</v>
          </cell>
          <cell r="AG473">
            <v>-29</v>
          </cell>
          <cell r="AJ473">
            <v>514100.65</v>
          </cell>
          <cell r="AK473">
            <v>514100.65</v>
          </cell>
          <cell r="AL473">
            <v>1698121.05</v>
          </cell>
          <cell r="AM473">
            <v>1698121.05</v>
          </cell>
          <cell r="AN473">
            <v>2994546.84</v>
          </cell>
          <cell r="AO473">
            <v>2994546.84</v>
          </cell>
          <cell r="AP473">
            <v>1034246.33</v>
          </cell>
          <cell r="AQ473">
            <v>1034246.33</v>
          </cell>
          <cell r="AR473">
            <v>3433618.45</v>
          </cell>
          <cell r="AS473">
            <v>3433618.45</v>
          </cell>
          <cell r="AT473">
            <v>6794757.4800000004</v>
          </cell>
          <cell r="AU473">
            <v>6794757.4800000004</v>
          </cell>
          <cell r="AV473">
            <v>14057.44</v>
          </cell>
          <cell r="AW473">
            <v>56882.600000000006</v>
          </cell>
          <cell r="AX473">
            <v>105354.56</v>
          </cell>
          <cell r="BE473">
            <v>2100000</v>
          </cell>
          <cell r="BL473" t="str">
            <v>061-3892985</v>
          </cell>
          <cell r="BM473" t="str">
            <v>061-892986</v>
          </cell>
        </row>
        <row r="474">
          <cell r="A474" t="str">
            <v>KCN6</v>
          </cell>
          <cell r="B474">
            <v>42</v>
          </cell>
          <cell r="C474" t="str">
            <v>216/GPÑC4-BD-KCN-ÑN</v>
          </cell>
          <cell r="D474">
            <v>38506</v>
          </cell>
          <cell r="E474">
            <v>472023000679</v>
          </cell>
          <cell r="F474">
            <v>39763</v>
          </cell>
          <cell r="G474" t="str">
            <v xml:space="preserve">Cty TNHH CN Three Brother (VN) (tröôùc ñaây laø Tam Thaân) </v>
          </cell>
          <cell r="H474" t="str">
            <v>Vietnam Three Brothers Machnery Industrial Co., Ltd</v>
          </cell>
          <cell r="I474">
            <v>30096</v>
          </cell>
          <cell r="J474">
            <v>1</v>
          </cell>
          <cell r="K474" t="str">
            <v>Sx caùc loaïi linh kieän xe oâ toâ, xe gaén maùy. Sx vaø gia coâng caùc loaïi linh kieän, phuï tuøng baèng kim loaïi duøng trong ñieän gia duïng, duïng cuï theå thao, ngaønh y teá, lónh vöïc cô khí</v>
          </cell>
          <cell r="L474">
            <v>2930</v>
          </cell>
          <cell r="M474" t="str">
            <v>29</v>
          </cell>
          <cell r="N474" t="str">
            <v>Ñaøi Loan</v>
          </cell>
          <cell r="O474" t="str">
            <v>05</v>
          </cell>
          <cell r="P474">
            <v>3</v>
          </cell>
          <cell r="Q474">
            <v>3</v>
          </cell>
          <cell r="R474">
            <v>5000000</v>
          </cell>
          <cell r="S474">
            <v>0</v>
          </cell>
          <cell r="U474">
            <v>0</v>
          </cell>
          <cell r="V474">
            <v>0</v>
          </cell>
          <cell r="X474">
            <v>0</v>
          </cell>
          <cell r="Y474">
            <v>0</v>
          </cell>
          <cell r="Z474">
            <v>5000000</v>
          </cell>
          <cell r="AA474">
            <v>0</v>
          </cell>
          <cell r="AB474">
            <v>93</v>
          </cell>
          <cell r="AC474">
            <v>86</v>
          </cell>
          <cell r="AD474">
            <v>93</v>
          </cell>
          <cell r="AE474">
            <v>86</v>
          </cell>
          <cell r="AF474">
            <v>0</v>
          </cell>
          <cell r="AG474">
            <v>0</v>
          </cell>
          <cell r="AJ474">
            <v>17379.689999999999</v>
          </cell>
          <cell r="AK474">
            <v>17379.689999999999</v>
          </cell>
          <cell r="AL474">
            <v>59137.09</v>
          </cell>
          <cell r="AM474">
            <v>59137.09</v>
          </cell>
          <cell r="AN474">
            <v>76516.78</v>
          </cell>
          <cell r="AO474">
            <v>76516.78</v>
          </cell>
          <cell r="AP474">
            <v>394889.98</v>
          </cell>
          <cell r="AQ474">
            <v>0</v>
          </cell>
          <cell r="AR474">
            <v>1740160.2200000002</v>
          </cell>
          <cell r="AS474">
            <v>382031.34</v>
          </cell>
          <cell r="AT474">
            <v>2135050.2000000002</v>
          </cell>
          <cell r="AU474">
            <v>382031.34</v>
          </cell>
          <cell r="AV474">
            <v>26218.639999999999</v>
          </cell>
          <cell r="AW474">
            <v>84146.799999999988</v>
          </cell>
          <cell r="AX474">
            <v>110365.43999999999</v>
          </cell>
          <cell r="BC474" t="str">
            <v>R</v>
          </cell>
          <cell r="BE474">
            <v>1500000</v>
          </cell>
          <cell r="BL474" t="str">
            <v>061-3291816/818</v>
          </cell>
          <cell r="BM474" t="str">
            <v>061-3291820</v>
          </cell>
          <cell r="BN474" t="str">
            <v>03/2006 hoaït ñoäng</v>
          </cell>
        </row>
        <row r="475">
          <cell r="A475" t="str">
            <v>KCN6</v>
          </cell>
          <cell r="B475">
            <v>43</v>
          </cell>
          <cell r="C475" t="str">
            <v>397/GP-KCN-ÑN</v>
          </cell>
          <cell r="D475">
            <v>38524</v>
          </cell>
          <cell r="E475">
            <v>472043000525</v>
          </cell>
          <cell r="F475">
            <v>39681</v>
          </cell>
          <cell r="G475" t="str">
            <v>Cty TNHH Seorim</v>
          </cell>
          <cell r="H475" t="str">
            <v>Seorim Vietnam Co., Ltd</v>
          </cell>
          <cell r="I475">
            <v>5761</v>
          </cell>
          <cell r="J475">
            <v>1</v>
          </cell>
          <cell r="K475" t="str">
            <v>Sx caùc loaïi duïng cuï baøn aên (dao, muoãng, nóa caùc loaïi), sx caùc loaïi bao bì vaø lô ñaùnh boùng</v>
          </cell>
          <cell r="L475">
            <v>2599</v>
          </cell>
          <cell r="M475" t="str">
            <v>25</v>
          </cell>
          <cell r="N475" t="str">
            <v xml:space="preserve">Haøn Quoác </v>
          </cell>
          <cell r="O475" t="str">
            <v>06</v>
          </cell>
          <cell r="P475">
            <v>3</v>
          </cell>
          <cell r="Q475">
            <v>3</v>
          </cell>
          <cell r="R475">
            <v>15000000</v>
          </cell>
          <cell r="S475">
            <v>7455444</v>
          </cell>
          <cell r="U475">
            <v>0</v>
          </cell>
          <cell r="V475">
            <v>0</v>
          </cell>
          <cell r="X475">
            <v>0</v>
          </cell>
          <cell r="Y475">
            <v>0</v>
          </cell>
          <cell r="Z475">
            <v>15000000</v>
          </cell>
          <cell r="AA475">
            <v>7455444</v>
          </cell>
          <cell r="AB475">
            <v>1118</v>
          </cell>
          <cell r="AC475">
            <v>1104</v>
          </cell>
          <cell r="AD475">
            <v>1045</v>
          </cell>
          <cell r="AE475">
            <v>1031</v>
          </cell>
          <cell r="AF475">
            <v>73</v>
          </cell>
          <cell r="AG475">
            <v>73</v>
          </cell>
          <cell r="AJ475">
            <v>178664</v>
          </cell>
          <cell r="AK475">
            <v>178664</v>
          </cell>
          <cell r="AL475">
            <v>337305.53</v>
          </cell>
          <cell r="AM475">
            <v>337305.53</v>
          </cell>
          <cell r="AN475">
            <v>515969.53</v>
          </cell>
          <cell r="AO475">
            <v>515969.53</v>
          </cell>
          <cell r="AP475">
            <v>862807.92</v>
          </cell>
          <cell r="AQ475">
            <v>862807.92</v>
          </cell>
          <cell r="AR475">
            <v>2469821.7599999998</v>
          </cell>
          <cell r="AS475">
            <v>2469821.7599999998</v>
          </cell>
          <cell r="AT475">
            <v>3332629.6799999997</v>
          </cell>
          <cell r="AU475">
            <v>3332629.6799999997</v>
          </cell>
          <cell r="AV475">
            <v>0</v>
          </cell>
          <cell r="AW475">
            <v>3292.07</v>
          </cell>
          <cell r="AX475">
            <v>3292.07</v>
          </cell>
          <cell r="BC475" t="str">
            <v>R</v>
          </cell>
          <cell r="BE475">
            <v>6500000</v>
          </cell>
          <cell r="BL475" t="str">
            <v>061-3994529/30</v>
          </cell>
          <cell r="BM475" t="str">
            <v>061-3994531</v>
          </cell>
          <cell r="BN475" t="str">
            <v>thaùng 6/2005</v>
          </cell>
        </row>
        <row r="476">
          <cell r="A476" t="str">
            <v>KCN6</v>
          </cell>
          <cell r="B476">
            <v>44</v>
          </cell>
          <cell r="C476" t="str">
            <v>1212/GP</v>
          </cell>
          <cell r="D476">
            <v>34810</v>
          </cell>
          <cell r="E476">
            <v>472023000564</v>
          </cell>
          <cell r="F476">
            <v>39784</v>
          </cell>
          <cell r="G476" t="str">
            <v>Cty TNHH Vieät Nam Suzuki</v>
          </cell>
          <cell r="H476" t="str">
            <v>VISUCO</v>
          </cell>
          <cell r="I476">
            <v>159129</v>
          </cell>
          <cell r="J476">
            <v>1</v>
          </cell>
          <cell r="K476" t="str">
            <v>Laép raùp vaø saûn xuaát xe taûi ña duïng loaïi nhoû, xe chôû khaùch loaïi nhoû, xe maùy nhaõn hieäu Suzuki,sx caùc loaïi linh kieän phuï tuøng cho xe oâ toâ vaø xe maùy, cung caáp caùc dòch vuï baûo haønh, söûa xe oâ toâ vaø xe maùy Suzuki. Thöïc hieän q</v>
          </cell>
          <cell r="L476">
            <v>3091</v>
          </cell>
          <cell r="M476" t="str">
            <v>30</v>
          </cell>
          <cell r="N476" t="str">
            <v>Vieät Nam- Nhaät Baûn</v>
          </cell>
          <cell r="O476" t="str">
            <v>03</v>
          </cell>
          <cell r="P476">
            <v>2</v>
          </cell>
          <cell r="Q476">
            <v>2</v>
          </cell>
          <cell r="R476">
            <v>109500000</v>
          </cell>
          <cell r="S476">
            <v>21664912</v>
          </cell>
          <cell r="U476">
            <v>0</v>
          </cell>
          <cell r="V476">
            <v>0</v>
          </cell>
          <cell r="X476">
            <v>0</v>
          </cell>
          <cell r="Y476">
            <v>0</v>
          </cell>
          <cell r="Z476">
            <v>109500000</v>
          </cell>
          <cell r="AA476">
            <v>21664912</v>
          </cell>
          <cell r="AB476">
            <v>376</v>
          </cell>
          <cell r="AC476">
            <v>369</v>
          </cell>
          <cell r="AD476">
            <v>366</v>
          </cell>
          <cell r="AE476">
            <v>359</v>
          </cell>
          <cell r="AF476">
            <v>10</v>
          </cell>
          <cell r="AG476">
            <v>10</v>
          </cell>
          <cell r="AL476">
            <v>5998424.3885969687</v>
          </cell>
          <cell r="AM476">
            <v>3587857.5436771829</v>
          </cell>
          <cell r="AN476">
            <v>7693713.1314117648</v>
          </cell>
          <cell r="AO476">
            <v>5319124.8961176472</v>
          </cell>
          <cell r="AR476">
            <v>18848671.708052449</v>
          </cell>
          <cell r="AS476">
            <v>1904.9067272727273</v>
          </cell>
          <cell r="AT476">
            <v>24510079.452470589</v>
          </cell>
          <cell r="AU476">
            <v>3447.8871176470589</v>
          </cell>
          <cell r="AW476">
            <v>666761.50814163662</v>
          </cell>
          <cell r="AX476">
            <v>666761.50814163662</v>
          </cell>
          <cell r="BC476" t="str">
            <v>R</v>
          </cell>
          <cell r="BE476">
            <v>22000000</v>
          </cell>
          <cell r="BL476" t="str">
            <v>061-3838707</v>
          </cell>
          <cell r="BM476" t="str">
            <v>061-3838706</v>
          </cell>
          <cell r="BN476" t="str">
            <v>naêm 1996</v>
          </cell>
        </row>
        <row r="477">
          <cell r="A477" t="str">
            <v>KCN6</v>
          </cell>
          <cell r="B477">
            <v>45</v>
          </cell>
          <cell r="C477" t="str">
            <v>406/GP-KCN-ÑN</v>
          </cell>
          <cell r="D477">
            <v>38559</v>
          </cell>
          <cell r="E477">
            <v>472043000491</v>
          </cell>
          <cell r="F477">
            <v>39706</v>
          </cell>
          <cell r="G477" t="str">
            <v>Cty TNHH Green Chemical</v>
          </cell>
          <cell r="H477" t="str">
            <v>Green Chemical Co., Ltd</v>
          </cell>
          <cell r="I477">
            <v>15276</v>
          </cell>
          <cell r="J477">
            <v>1</v>
          </cell>
          <cell r="K477" t="str">
            <v>Sx Formalin 37%.,Sx Formalin töø 37% ñeán 50%. Thöïc hieän quyeàn xuaát khaåu vaø nhaäp khaåu.</v>
          </cell>
          <cell r="L477">
            <v>2029</v>
          </cell>
          <cell r="M477" t="str">
            <v>20</v>
          </cell>
          <cell r="N477" t="str">
            <v>Haøn Quoác</v>
          </cell>
          <cell r="O477" t="str">
            <v>06</v>
          </cell>
          <cell r="P477">
            <v>3</v>
          </cell>
          <cell r="Q477">
            <v>3</v>
          </cell>
          <cell r="R477">
            <v>26950000</v>
          </cell>
          <cell r="S477">
            <v>0</v>
          </cell>
          <cell r="U477">
            <v>0</v>
          </cell>
          <cell r="V477">
            <v>0</v>
          </cell>
          <cell r="X477">
            <v>494894.12</v>
          </cell>
          <cell r="Y477">
            <v>494894.12</v>
          </cell>
          <cell r="Z477">
            <v>26950000</v>
          </cell>
          <cell r="AA477">
            <v>494894.12</v>
          </cell>
          <cell r="AB477">
            <v>35</v>
          </cell>
          <cell r="AC477">
            <v>31</v>
          </cell>
          <cell r="AD477">
            <v>35</v>
          </cell>
          <cell r="AE477">
            <v>31</v>
          </cell>
          <cell r="AF477">
            <v>0</v>
          </cell>
          <cell r="AG477">
            <v>0</v>
          </cell>
          <cell r="AL477">
            <v>515147.62</v>
          </cell>
          <cell r="AM477">
            <v>515147.62</v>
          </cell>
          <cell r="AN477">
            <v>515147.62</v>
          </cell>
          <cell r="AO477">
            <v>515147.62</v>
          </cell>
          <cell r="AR477">
            <v>585964.96</v>
          </cell>
          <cell r="AS477">
            <v>0</v>
          </cell>
          <cell r="AT477">
            <v>585964.96</v>
          </cell>
          <cell r="AU477">
            <v>0</v>
          </cell>
          <cell r="AW477">
            <v>61725.07</v>
          </cell>
          <cell r="AX477">
            <v>61725.07</v>
          </cell>
          <cell r="BE477">
            <v>15800000</v>
          </cell>
          <cell r="BL477" t="str">
            <v>061-3293478/9</v>
          </cell>
          <cell r="BM477" t="str">
            <v>061-3293479</v>
          </cell>
        </row>
        <row r="478">
          <cell r="A478" t="str">
            <v>KCN6</v>
          </cell>
          <cell r="B478">
            <v>46</v>
          </cell>
          <cell r="C478" t="str">
            <v>421/GP-KCN-ÑN</v>
          </cell>
          <cell r="D478">
            <v>38616</v>
          </cell>
          <cell r="E478" t="str">
            <v>472043000107</v>
          </cell>
          <cell r="F478">
            <v>39176</v>
          </cell>
          <cell r="G478" t="str">
            <v>Cty TNHH Ñoâng Quan (tröôùc laø Lava Land)</v>
          </cell>
          <cell r="H478" t="str">
            <v>Eastgate Limited Liability Company</v>
          </cell>
          <cell r="I478">
            <v>10479</v>
          </cell>
          <cell r="J478">
            <v>3</v>
          </cell>
          <cell r="K478" t="str">
            <v>Sx caùc loaïi neán vaø caùc saûn phaåm lieân quan</v>
          </cell>
          <cell r="L478">
            <v>2029</v>
          </cell>
          <cell r="M478" t="str">
            <v>20</v>
          </cell>
          <cell r="N478" t="str">
            <v>Myõ</v>
          </cell>
          <cell r="O478" t="str">
            <v>02</v>
          </cell>
          <cell r="P478">
            <v>3</v>
          </cell>
          <cell r="Q478">
            <v>3</v>
          </cell>
          <cell r="R478">
            <v>1030000</v>
          </cell>
          <cell r="S478">
            <v>1163701</v>
          </cell>
          <cell r="U478">
            <v>0</v>
          </cell>
          <cell r="V478">
            <v>0</v>
          </cell>
          <cell r="X478">
            <v>0</v>
          </cell>
          <cell r="Y478">
            <v>0</v>
          </cell>
          <cell r="Z478">
            <v>1030000</v>
          </cell>
          <cell r="AA478">
            <v>1163701</v>
          </cell>
          <cell r="AD478">
            <v>0</v>
          </cell>
          <cell r="AE478">
            <v>0</v>
          </cell>
          <cell r="AF478">
            <v>0</v>
          </cell>
          <cell r="AG478">
            <v>0</v>
          </cell>
          <cell r="AL478">
            <v>0</v>
          </cell>
          <cell r="AM478">
            <v>0</v>
          </cell>
          <cell r="AN478">
            <v>0</v>
          </cell>
          <cell r="AO478">
            <v>0</v>
          </cell>
          <cell r="AR478">
            <v>0</v>
          </cell>
          <cell r="AS478">
            <v>0</v>
          </cell>
          <cell r="AT478">
            <v>0</v>
          </cell>
          <cell r="AU478">
            <v>0</v>
          </cell>
          <cell r="AW478">
            <v>0</v>
          </cell>
          <cell r="AX478">
            <v>0</v>
          </cell>
          <cell r="BE478">
            <v>1030000</v>
          </cell>
          <cell r="BL478" t="str">
            <v>061-3291700</v>
          </cell>
          <cell r="BM478" t="str">
            <v>061-291702</v>
          </cell>
          <cell r="BN478" t="str">
            <v>21/9/2005 hoaït ñoäng</v>
          </cell>
        </row>
        <row r="479">
          <cell r="A479" t="str">
            <v>KCN6</v>
          </cell>
          <cell r="B479">
            <v>47</v>
          </cell>
          <cell r="C479" t="str">
            <v>442/GP-KCN-ÑN</v>
          </cell>
          <cell r="D479">
            <v>38742</v>
          </cell>
          <cell r="E479">
            <v>472023000411</v>
          </cell>
          <cell r="F479">
            <v>39686</v>
          </cell>
          <cell r="G479" t="str">
            <v>Cty TNHH CN Dong Jin Vieät Nam (thueâ nhaø xöôûng Cty TNHH DONGJIN VN)</v>
          </cell>
          <cell r="H479" t="str">
            <v>Dongjin Vietnam Industrial Co., Ltd</v>
          </cell>
          <cell r="J479">
            <v>1</v>
          </cell>
          <cell r="K479" t="str">
            <v>Sx linh kieän, phuï tuøng xe oâ toâ. Thöïc hieän quyeàn nhaäp khaåu</v>
          </cell>
          <cell r="L479">
            <v>2930</v>
          </cell>
          <cell r="M479" t="str">
            <v>29</v>
          </cell>
          <cell r="N479" t="str">
            <v>Haøn Quoác</v>
          </cell>
          <cell r="O479" t="str">
            <v>06</v>
          </cell>
          <cell r="P479">
            <v>3</v>
          </cell>
          <cell r="Q479">
            <v>3</v>
          </cell>
          <cell r="R479">
            <v>500000</v>
          </cell>
          <cell r="S479">
            <v>0</v>
          </cell>
          <cell r="U479">
            <v>0</v>
          </cell>
          <cell r="V479">
            <v>0</v>
          </cell>
          <cell r="X479">
            <v>0</v>
          </cell>
          <cell r="Y479">
            <v>0</v>
          </cell>
          <cell r="Z479">
            <v>500000</v>
          </cell>
          <cell r="AA479">
            <v>0</v>
          </cell>
          <cell r="AB479">
            <v>2</v>
          </cell>
          <cell r="AC479">
            <v>1</v>
          </cell>
          <cell r="AD479">
            <v>2</v>
          </cell>
          <cell r="AE479">
            <v>1</v>
          </cell>
          <cell r="AF479">
            <v>0</v>
          </cell>
          <cell r="AG479">
            <v>0</v>
          </cell>
          <cell r="AL479">
            <v>0</v>
          </cell>
          <cell r="AM479">
            <v>0</v>
          </cell>
          <cell r="AN479">
            <v>0</v>
          </cell>
          <cell r="AO479">
            <v>0</v>
          </cell>
          <cell r="AR479">
            <v>0</v>
          </cell>
          <cell r="AS479">
            <v>0</v>
          </cell>
          <cell r="AT479">
            <v>0</v>
          </cell>
          <cell r="AU479">
            <v>0</v>
          </cell>
          <cell r="AW479">
            <v>0</v>
          </cell>
          <cell r="AX479">
            <v>0</v>
          </cell>
          <cell r="BE479">
            <v>150000</v>
          </cell>
          <cell r="BL479" t="str">
            <v>061-3993002</v>
          </cell>
          <cell r="BN479" t="str">
            <v>Thaùng 9/2006</v>
          </cell>
        </row>
        <row r="480">
          <cell r="A480" t="str">
            <v>KCN6</v>
          </cell>
          <cell r="B480">
            <v>48</v>
          </cell>
          <cell r="C480" t="str">
            <v>443/GP-KCN-ÑN</v>
          </cell>
          <cell r="D480">
            <v>38742</v>
          </cell>
          <cell r="E480">
            <v>472043000508</v>
          </cell>
          <cell r="F480">
            <v>39615</v>
          </cell>
          <cell r="G480" t="str">
            <v xml:space="preserve">Cty TNHH Daechang Rubber (VN) </v>
          </cell>
          <cell r="H480" t="str">
            <v>Daechang Rubber (VN) Co., Ltd</v>
          </cell>
          <cell r="I480">
            <v>3110.4</v>
          </cell>
          <cell r="J480">
            <v>1</v>
          </cell>
          <cell r="K480" t="str">
            <v>Sx caùc saûn phaåm cao su duøng cho coâng nghieäp saûn xuaát xe oâ toâ</v>
          </cell>
          <cell r="L480">
            <v>2212</v>
          </cell>
          <cell r="M480" t="str">
            <v>22</v>
          </cell>
          <cell r="N480" t="str">
            <v>Haøn Quoác</v>
          </cell>
          <cell r="O480" t="str">
            <v>06</v>
          </cell>
          <cell r="P480">
            <v>3</v>
          </cell>
          <cell r="Q480">
            <v>3</v>
          </cell>
          <cell r="R480">
            <v>1100000</v>
          </cell>
          <cell r="S480">
            <v>552726</v>
          </cell>
          <cell r="U480">
            <v>0</v>
          </cell>
          <cell r="V480">
            <v>0</v>
          </cell>
          <cell r="X480">
            <v>0</v>
          </cell>
          <cell r="Y480">
            <v>0</v>
          </cell>
          <cell r="Z480">
            <v>1100000</v>
          </cell>
          <cell r="AA480">
            <v>552726</v>
          </cell>
          <cell r="AB480">
            <v>35</v>
          </cell>
          <cell r="AC480">
            <v>33</v>
          </cell>
          <cell r="AD480">
            <v>35</v>
          </cell>
          <cell r="AE480">
            <v>33</v>
          </cell>
          <cell r="AF480">
            <v>0</v>
          </cell>
          <cell r="AG480">
            <v>0</v>
          </cell>
          <cell r="AL480">
            <v>0</v>
          </cell>
          <cell r="AM480">
            <v>0</v>
          </cell>
          <cell r="AN480">
            <v>0</v>
          </cell>
          <cell r="AO480">
            <v>0</v>
          </cell>
          <cell r="AR480">
            <v>0</v>
          </cell>
          <cell r="AS480">
            <v>0</v>
          </cell>
          <cell r="AT480">
            <v>0</v>
          </cell>
          <cell r="AU480">
            <v>0</v>
          </cell>
          <cell r="AW480">
            <v>0</v>
          </cell>
          <cell r="AX480">
            <v>0</v>
          </cell>
          <cell r="BE480">
            <v>500000</v>
          </cell>
          <cell r="BL480" t="str">
            <v>061-3995390</v>
          </cell>
          <cell r="BM480" t="str">
            <v>061-3995391</v>
          </cell>
          <cell r="BN480" t="str">
            <v>04/2006 hoaït ñoäng</v>
          </cell>
        </row>
        <row r="481">
          <cell r="A481" t="str">
            <v>KCN6</v>
          </cell>
          <cell r="B481">
            <v>49</v>
          </cell>
          <cell r="C481" t="str">
            <v>458/GP-KCN-ÑN</v>
          </cell>
          <cell r="D481">
            <v>38810</v>
          </cell>
          <cell r="E481">
            <v>472023000633</v>
          </cell>
          <cell r="F481">
            <v>39679</v>
          </cell>
          <cell r="G481" t="str">
            <v>Cty TNHH Sakai Circuit Device Vieät Nam</v>
          </cell>
          <cell r="H481" t="str">
            <v>Sakai Circuit Device of Vietnam Co., Ltd</v>
          </cell>
          <cell r="I481">
            <v>12810.4</v>
          </cell>
          <cell r="J481">
            <v>1</v>
          </cell>
          <cell r="K481" t="str">
            <v>Sx baûng maïch ñieän töû FPC (Flexible print circuit)</v>
          </cell>
          <cell r="L481">
            <v>2610</v>
          </cell>
          <cell r="M481" t="str">
            <v>26</v>
          </cell>
          <cell r="N481" t="str">
            <v>Nhaät Baûn</v>
          </cell>
          <cell r="O481" t="str">
            <v>03</v>
          </cell>
          <cell r="P481">
            <v>3</v>
          </cell>
          <cell r="Q481">
            <v>3</v>
          </cell>
          <cell r="R481">
            <v>12500000</v>
          </cell>
          <cell r="S481">
            <v>11271887</v>
          </cell>
          <cell r="U481">
            <v>0</v>
          </cell>
          <cell r="V481">
            <v>0</v>
          </cell>
          <cell r="X481">
            <v>0</v>
          </cell>
          <cell r="Y481">
            <v>0</v>
          </cell>
          <cell r="Z481">
            <v>12500000</v>
          </cell>
          <cell r="AA481">
            <v>11271887</v>
          </cell>
          <cell r="AB481">
            <v>417</v>
          </cell>
          <cell r="AC481">
            <v>410</v>
          </cell>
          <cell r="AD481">
            <v>394</v>
          </cell>
          <cell r="AE481">
            <v>387</v>
          </cell>
          <cell r="AF481">
            <v>23</v>
          </cell>
          <cell r="AG481">
            <v>23</v>
          </cell>
          <cell r="AJ481">
            <v>1787911</v>
          </cell>
          <cell r="AK481">
            <v>1787911</v>
          </cell>
          <cell r="AL481">
            <v>3838387</v>
          </cell>
          <cell r="AM481">
            <v>3838387</v>
          </cell>
          <cell r="AN481">
            <v>5626298</v>
          </cell>
          <cell r="AO481">
            <v>5626298</v>
          </cell>
          <cell r="AP481">
            <v>1896821</v>
          </cell>
          <cell r="AQ481">
            <v>1896821</v>
          </cell>
          <cell r="AR481">
            <v>4758660</v>
          </cell>
          <cell r="AS481">
            <v>4758660</v>
          </cell>
          <cell r="AT481">
            <v>7391201</v>
          </cell>
          <cell r="AU481">
            <v>7391201</v>
          </cell>
          <cell r="AV481">
            <v>0</v>
          </cell>
          <cell r="AW481">
            <v>0</v>
          </cell>
          <cell r="AX481">
            <v>0</v>
          </cell>
          <cell r="BC481" t="str">
            <v>R</v>
          </cell>
          <cell r="BE481">
            <v>9166667</v>
          </cell>
          <cell r="BL481" t="str">
            <v>061-8890001</v>
          </cell>
          <cell r="BM481" t="str">
            <v>061-8890004</v>
          </cell>
        </row>
        <row r="482">
          <cell r="A482" t="str">
            <v>KCN6</v>
          </cell>
          <cell r="B482">
            <v>50</v>
          </cell>
          <cell r="C482" t="str">
            <v>459/GP-KCN-ÑN</v>
          </cell>
          <cell r="D482">
            <v>38827</v>
          </cell>
          <cell r="G482" t="str">
            <v xml:space="preserve">Cty TNHH Fu Lien </v>
          </cell>
          <cell r="H482" t="str">
            <v>Fu Lien Co., Ltd</v>
          </cell>
          <cell r="I482">
            <v>5480</v>
          </cell>
          <cell r="J482">
            <v>1</v>
          </cell>
          <cell r="K482" t="str">
            <v>Deät, theâu vaø in treân caùc saûn phaåm may maëc</v>
          </cell>
          <cell r="L482">
            <v>1329</v>
          </cell>
          <cell r="M482" t="str">
            <v>13</v>
          </cell>
          <cell r="N482" t="str">
            <v>Ñaøi Loan</v>
          </cell>
          <cell r="O482" t="str">
            <v>05</v>
          </cell>
          <cell r="P482">
            <v>3</v>
          </cell>
          <cell r="Q482">
            <v>3</v>
          </cell>
          <cell r="R482">
            <v>4000000</v>
          </cell>
          <cell r="S482">
            <v>2372000</v>
          </cell>
          <cell r="U482">
            <v>0</v>
          </cell>
          <cell r="V482">
            <v>0</v>
          </cell>
          <cell r="X482">
            <v>0</v>
          </cell>
          <cell r="Y482">
            <v>0</v>
          </cell>
          <cell r="Z482">
            <v>4000000</v>
          </cell>
          <cell r="AA482">
            <v>2372000</v>
          </cell>
          <cell r="AB482">
            <v>120</v>
          </cell>
          <cell r="AC482">
            <v>118</v>
          </cell>
          <cell r="AD482">
            <v>134</v>
          </cell>
          <cell r="AE482">
            <v>132</v>
          </cell>
          <cell r="AF482">
            <v>-14</v>
          </cell>
          <cell r="AG482">
            <v>-14</v>
          </cell>
          <cell r="AJ482">
            <v>0</v>
          </cell>
          <cell r="AK482">
            <v>0</v>
          </cell>
          <cell r="AL482">
            <v>0</v>
          </cell>
          <cell r="AM482">
            <v>0</v>
          </cell>
          <cell r="AN482">
            <v>0</v>
          </cell>
          <cell r="AO482">
            <v>0</v>
          </cell>
          <cell r="AP482">
            <v>383784.19</v>
          </cell>
          <cell r="AQ482">
            <v>0</v>
          </cell>
          <cell r="AR482">
            <v>180249.19</v>
          </cell>
          <cell r="AS482">
            <v>0</v>
          </cell>
          <cell r="AT482">
            <v>383784.19</v>
          </cell>
          <cell r="AU482">
            <v>0</v>
          </cell>
          <cell r="AV482">
            <v>20479.580000000002</v>
          </cell>
          <cell r="AW482">
            <v>18694.86</v>
          </cell>
          <cell r="AX482">
            <v>39174.44</v>
          </cell>
          <cell r="AY482">
            <v>0</v>
          </cell>
          <cell r="AZ482">
            <v>0</v>
          </cell>
          <cell r="BC482" t="str">
            <v>R</v>
          </cell>
          <cell r="BE482">
            <v>2000000</v>
          </cell>
          <cell r="BL482" t="str">
            <v>061-3995678</v>
          </cell>
          <cell r="BM482" t="str">
            <v>061-3995681</v>
          </cell>
        </row>
        <row r="483">
          <cell r="A483" t="str">
            <v>KCN6</v>
          </cell>
          <cell r="B483">
            <v>51</v>
          </cell>
          <cell r="C483" t="str">
            <v>471/GP-KCN-ÑN</v>
          </cell>
          <cell r="D483">
            <v>38868</v>
          </cell>
          <cell r="E483">
            <v>472023000272</v>
          </cell>
          <cell r="F483">
            <v>39640</v>
          </cell>
          <cell r="G483" t="str">
            <v>Cty TNHH Vega Fashion (saùt nhaäp Bride &amp; Co) (DN cheá xuaát)</v>
          </cell>
          <cell r="H483" t="str">
            <v>Vega Fashion Co., Ltd</v>
          </cell>
          <cell r="I483">
            <v>5399</v>
          </cell>
          <cell r="J483">
            <v>1</v>
          </cell>
          <cell r="K483" t="str">
            <v>Sx caùc saûn phaåm may maëc</v>
          </cell>
          <cell r="L483">
            <v>1410</v>
          </cell>
          <cell r="M483" t="str">
            <v>14</v>
          </cell>
          <cell r="N483" t="str">
            <v>Ñaøi Loan</v>
          </cell>
          <cell r="O483" t="str">
            <v>05</v>
          </cell>
          <cell r="P483">
            <v>3</v>
          </cell>
          <cell r="Q483">
            <v>3</v>
          </cell>
          <cell r="R483">
            <v>3320000</v>
          </cell>
          <cell r="S483">
            <v>712948</v>
          </cell>
          <cell r="U483">
            <v>0</v>
          </cell>
          <cell r="V483">
            <v>0</v>
          </cell>
          <cell r="X483">
            <v>0</v>
          </cell>
          <cell r="Y483">
            <v>0</v>
          </cell>
          <cell r="Z483">
            <v>3320000</v>
          </cell>
          <cell r="AA483">
            <v>712948</v>
          </cell>
          <cell r="AB483">
            <v>703</v>
          </cell>
          <cell r="AC483">
            <v>690</v>
          </cell>
          <cell r="AD483">
            <v>703</v>
          </cell>
          <cell r="AE483">
            <v>690</v>
          </cell>
          <cell r="AF483">
            <v>0</v>
          </cell>
          <cell r="AG483">
            <v>0</v>
          </cell>
          <cell r="AL483">
            <v>0</v>
          </cell>
          <cell r="AM483">
            <v>0</v>
          </cell>
          <cell r="AN483">
            <v>0</v>
          </cell>
          <cell r="AO483">
            <v>0</v>
          </cell>
          <cell r="AR483">
            <v>0</v>
          </cell>
          <cell r="AS483">
            <v>0</v>
          </cell>
          <cell r="AT483">
            <v>0</v>
          </cell>
          <cell r="AU483">
            <v>0</v>
          </cell>
          <cell r="AW483">
            <v>0</v>
          </cell>
          <cell r="AX483">
            <v>0</v>
          </cell>
          <cell r="BE483">
            <v>1320000</v>
          </cell>
          <cell r="BL483" t="str">
            <v>061-3892970/972</v>
          </cell>
          <cell r="BM483" t="str">
            <v>061-3291829</v>
          </cell>
          <cell r="BN483" t="str">
            <v>08/2006 hoaït ñoäng</v>
          </cell>
        </row>
        <row r="484">
          <cell r="A484" t="str">
            <v>KCN6</v>
          </cell>
          <cell r="B484">
            <v>52</v>
          </cell>
          <cell r="C484">
            <v>472033000267</v>
          </cell>
          <cell r="D484">
            <v>39373</v>
          </cell>
          <cell r="E484">
            <v>472023000267</v>
          </cell>
          <cell r="F484">
            <v>39373</v>
          </cell>
          <cell r="G484" t="str">
            <v>Cty TNHH Samboo (Thueâ nhaø xöôûng cuûa Cty Happy Cook, KCN Loteco, 01 naêm keå töø ngaøy 08/10/2007)</v>
          </cell>
          <cell r="H484" t="str">
            <v>Samboo Co., LTD</v>
          </cell>
          <cell r="J484">
            <v>1</v>
          </cell>
          <cell r="K484" t="str">
            <v xml:space="preserve">Sx bao nilon, lô ñaùnh boùng kim loaïi, baùnh xe ñaùnh boùng kim loaïi </v>
          </cell>
          <cell r="L484">
            <v>2220</v>
          </cell>
          <cell r="M484" t="str">
            <v>22</v>
          </cell>
          <cell r="N484" t="str">
            <v>Haøn Quoác</v>
          </cell>
          <cell r="O484" t="str">
            <v>06</v>
          </cell>
          <cell r="P484">
            <v>3</v>
          </cell>
          <cell r="Q484">
            <v>3</v>
          </cell>
          <cell r="R484">
            <v>310000</v>
          </cell>
          <cell r="S484">
            <v>310000</v>
          </cell>
          <cell r="U484">
            <v>0</v>
          </cell>
          <cell r="V484">
            <v>0</v>
          </cell>
          <cell r="X484">
            <v>0</v>
          </cell>
          <cell r="Y484">
            <v>0</v>
          </cell>
          <cell r="Z484">
            <v>310000</v>
          </cell>
          <cell r="AA484">
            <v>310000</v>
          </cell>
          <cell r="AB484">
            <v>32</v>
          </cell>
          <cell r="AC484">
            <v>30</v>
          </cell>
          <cell r="AD484">
            <v>35</v>
          </cell>
          <cell r="AE484">
            <v>33</v>
          </cell>
          <cell r="AF484">
            <v>-3</v>
          </cell>
          <cell r="AG484">
            <v>-3</v>
          </cell>
          <cell r="AJ484">
            <v>15474</v>
          </cell>
          <cell r="AK484">
            <v>15474</v>
          </cell>
          <cell r="AL484">
            <v>100829.91</v>
          </cell>
          <cell r="AM484">
            <v>100829.91</v>
          </cell>
          <cell r="AN484">
            <v>116303.91</v>
          </cell>
          <cell r="AO484">
            <v>116303.91</v>
          </cell>
          <cell r="AP484">
            <v>67226.100000000006</v>
          </cell>
          <cell r="AQ484">
            <v>0</v>
          </cell>
          <cell r="AR484">
            <v>234418.48</v>
          </cell>
          <cell r="AS484">
            <v>0</v>
          </cell>
          <cell r="AT484">
            <v>301644.58</v>
          </cell>
          <cell r="AU484">
            <v>0</v>
          </cell>
          <cell r="AV484">
            <v>1573.1</v>
          </cell>
          <cell r="AW484">
            <v>10967.45</v>
          </cell>
          <cell r="AX484">
            <v>12540.550000000001</v>
          </cell>
          <cell r="BC484" t="str">
            <v>R</v>
          </cell>
          <cell r="BE484">
            <v>310000</v>
          </cell>
          <cell r="BL484" t="str">
            <v>061-6291791</v>
          </cell>
          <cell r="BM484" t="str">
            <v>061-6391778</v>
          </cell>
          <cell r="BN484" t="str">
            <v>thaùng 11/2007</v>
          </cell>
        </row>
        <row r="485">
          <cell r="A485" t="str">
            <v>KCN6</v>
          </cell>
          <cell r="B485">
            <v>53</v>
          </cell>
          <cell r="C485" t="str">
            <v>382/GP-KCN-ÑN</v>
          </cell>
          <cell r="D485" t="str">
            <v>29/04/2005</v>
          </cell>
          <cell r="E485">
            <v>472043000265</v>
          </cell>
          <cell r="F485">
            <v>39723</v>
          </cell>
          <cell r="G485" t="str">
            <v>Cty TNHH Boram Forging (tröôùc ôû KCN An Phöôùc)</v>
          </cell>
          <cell r="H485" t="str">
            <v>Boram Forging Co., Ltd</v>
          </cell>
          <cell r="I485">
            <v>300</v>
          </cell>
          <cell r="J485">
            <v>1</v>
          </cell>
          <cell r="K485" t="str">
            <v>Sx caùc loaïi linh kieän, phuï tuøng cho xe oâ toâ, xe gaén maùy. Sx caùc loaïi chaûo tay vaø eùp nhöïa plastic</v>
          </cell>
          <cell r="L485">
            <v>2930</v>
          </cell>
          <cell r="M485" t="str">
            <v>29</v>
          </cell>
          <cell r="N485" t="str">
            <v>Haøn Quoác</v>
          </cell>
          <cell r="O485" t="str">
            <v>06</v>
          </cell>
          <cell r="P485">
            <v>3</v>
          </cell>
          <cell r="Q485">
            <v>3</v>
          </cell>
          <cell r="R485">
            <v>800000</v>
          </cell>
          <cell r="S485">
            <v>0</v>
          </cell>
          <cell r="U485">
            <v>0</v>
          </cell>
          <cell r="V485">
            <v>0</v>
          </cell>
          <cell r="X485">
            <v>0</v>
          </cell>
          <cell r="Y485">
            <v>0</v>
          </cell>
          <cell r="Z485">
            <v>800000</v>
          </cell>
          <cell r="AA485">
            <v>700000</v>
          </cell>
          <cell r="AB485">
            <v>35</v>
          </cell>
          <cell r="AC485">
            <v>32</v>
          </cell>
          <cell r="AD485">
            <v>35</v>
          </cell>
          <cell r="AE485">
            <v>32</v>
          </cell>
          <cell r="AF485">
            <v>0</v>
          </cell>
          <cell r="AG485">
            <v>0</v>
          </cell>
          <cell r="AJ485">
            <v>240</v>
          </cell>
          <cell r="AK485">
            <v>240</v>
          </cell>
          <cell r="AL485">
            <v>2897</v>
          </cell>
          <cell r="AM485">
            <v>2897</v>
          </cell>
          <cell r="AN485">
            <v>3137</v>
          </cell>
          <cell r="AO485">
            <v>3137</v>
          </cell>
          <cell r="AP485">
            <v>16277.01</v>
          </cell>
          <cell r="AQ485">
            <v>16277.01</v>
          </cell>
          <cell r="AR485">
            <v>33109.19</v>
          </cell>
          <cell r="AS485">
            <v>33109.19</v>
          </cell>
          <cell r="AT485">
            <v>190499.49</v>
          </cell>
          <cell r="AU485">
            <v>190499.49</v>
          </cell>
          <cell r="AW485">
            <v>0</v>
          </cell>
          <cell r="AX485">
            <v>0</v>
          </cell>
          <cell r="BC485" t="str">
            <v>R</v>
          </cell>
          <cell r="BE485">
            <v>700000</v>
          </cell>
          <cell r="BL485" t="str">
            <v>061-8890630</v>
          </cell>
          <cell r="BM485" t="str">
            <v>061-8890629</v>
          </cell>
          <cell r="BN485" t="str">
            <v>07/2007 hoaït ñoäng</v>
          </cell>
        </row>
        <row r="486">
          <cell r="A486" t="str">
            <v>KCN6</v>
          </cell>
          <cell r="B486">
            <v>54</v>
          </cell>
          <cell r="C486">
            <v>472023000527</v>
          </cell>
          <cell r="D486">
            <v>39625</v>
          </cell>
          <cell r="F486">
            <v>39832</v>
          </cell>
          <cell r="G486" t="str">
            <v>Cty TNHH Coâng nghiệp Raysound</v>
          </cell>
          <cell r="H486" t="str">
            <v>Raysound Industrial Co., LTD</v>
          </cell>
          <cell r="I486">
            <v>10792.7</v>
          </cell>
          <cell r="J486">
            <v>3</v>
          </cell>
          <cell r="K486" t="str">
            <v>SX caùc loaïi taám trang trí noäi thaát, ngoaïi thaát, sx caùc chi tieát, phuï tuøng, linh kieän xe gaén maùy vaø xe hôi (thaéng ñóa, khung, söôøn xe gaén maùy vaø xe hôi), sx caùc loaïi khung kim loaïi (khung traàn noåi, khung traàn chìm, khung vaùch nga</v>
          </cell>
          <cell r="L486">
            <v>2930</v>
          </cell>
          <cell r="M486" t="str">
            <v>29</v>
          </cell>
          <cell r="N486" t="str">
            <v>Ñaøi Loan-Vieät Nam</v>
          </cell>
          <cell r="O486" t="str">
            <v>05</v>
          </cell>
          <cell r="P486">
            <v>3</v>
          </cell>
          <cell r="Q486">
            <v>3</v>
          </cell>
          <cell r="R486">
            <v>3000000</v>
          </cell>
          <cell r="U486">
            <v>0</v>
          </cell>
          <cell r="V486">
            <v>0</v>
          </cell>
          <cell r="X486">
            <v>0</v>
          </cell>
          <cell r="Y486">
            <v>0</v>
          </cell>
          <cell r="Z486">
            <v>3000000</v>
          </cell>
          <cell r="AD486">
            <v>0</v>
          </cell>
          <cell r="AE486">
            <v>0</v>
          </cell>
          <cell r="AL486">
            <v>0</v>
          </cell>
          <cell r="AM486">
            <v>0</v>
          </cell>
          <cell r="AN486">
            <v>0</v>
          </cell>
          <cell r="AO486">
            <v>0</v>
          </cell>
          <cell r="AR486">
            <v>0</v>
          </cell>
          <cell r="AS486">
            <v>0</v>
          </cell>
          <cell r="AT486">
            <v>0</v>
          </cell>
          <cell r="AU486">
            <v>0</v>
          </cell>
          <cell r="AW486">
            <v>0</v>
          </cell>
          <cell r="AX486">
            <v>0</v>
          </cell>
          <cell r="BE486">
            <v>900000</v>
          </cell>
          <cell r="BN486" t="str">
            <v>thaùng 9/2008</v>
          </cell>
        </row>
        <row r="487">
          <cell r="A487" t="str">
            <v>KCN6</v>
          </cell>
          <cell r="B487">
            <v>55</v>
          </cell>
          <cell r="C487" t="str">
            <v>219/GP-KCN-ÑN</v>
          </cell>
          <cell r="D487">
            <v>37774</v>
          </cell>
          <cell r="E487">
            <v>472043000174</v>
          </cell>
          <cell r="F487">
            <v>39674</v>
          </cell>
          <cell r="G487" t="str">
            <v>Cty TNHH Chessi (tröôùc laø ALPS) (thueâ nhaø xöôûng Cty Happy Cook 01 naêm keå töø ngaøy 18/3/2008)</v>
          </cell>
          <cell r="H487" t="str">
            <v>Chessi Co., Ltd</v>
          </cell>
          <cell r="I487">
            <v>4600</v>
          </cell>
          <cell r="J487">
            <v>1</v>
          </cell>
          <cell r="K487" t="str">
            <v>Sx, laép raùp thieát bò loïc nöôùc</v>
          </cell>
          <cell r="L487">
            <v>2829</v>
          </cell>
          <cell r="M487" t="str">
            <v>28</v>
          </cell>
          <cell r="N487" t="str">
            <v xml:space="preserve">Haøn Quoác </v>
          </cell>
          <cell r="O487" t="str">
            <v>06</v>
          </cell>
          <cell r="P487">
            <v>3</v>
          </cell>
          <cell r="Q487">
            <v>3</v>
          </cell>
          <cell r="R487">
            <v>1100000</v>
          </cell>
          <cell r="S487">
            <v>1270000</v>
          </cell>
          <cell r="U487">
            <v>0</v>
          </cell>
          <cell r="V487">
            <v>0</v>
          </cell>
          <cell r="X487">
            <v>0</v>
          </cell>
          <cell r="Y487">
            <v>0</v>
          </cell>
          <cell r="Z487">
            <v>1100000</v>
          </cell>
          <cell r="AA487">
            <v>1270000</v>
          </cell>
          <cell r="AB487">
            <v>41</v>
          </cell>
          <cell r="AC487">
            <v>41</v>
          </cell>
          <cell r="AD487">
            <v>40</v>
          </cell>
          <cell r="AE487">
            <v>40</v>
          </cell>
          <cell r="AF487">
            <v>1</v>
          </cell>
          <cell r="AG487">
            <v>1</v>
          </cell>
          <cell r="AK487">
            <v>0</v>
          </cell>
          <cell r="AL487">
            <v>26425</v>
          </cell>
          <cell r="AM487">
            <v>26425</v>
          </cell>
          <cell r="AN487">
            <v>40700</v>
          </cell>
          <cell r="AO487">
            <v>40700</v>
          </cell>
          <cell r="AR487">
            <v>201996.05000000002</v>
          </cell>
          <cell r="AS487">
            <v>0</v>
          </cell>
          <cell r="AT487">
            <v>262896.21000000002</v>
          </cell>
          <cell r="AU487">
            <v>0</v>
          </cell>
          <cell r="AW487">
            <v>6467.369999999999</v>
          </cell>
          <cell r="AX487">
            <v>20621.79</v>
          </cell>
          <cell r="AY487">
            <v>-12860.55</v>
          </cell>
          <cell r="AZ487">
            <v>-6430.28</v>
          </cell>
          <cell r="BC487" t="str">
            <v>R</v>
          </cell>
          <cell r="BE487">
            <v>670000</v>
          </cell>
          <cell r="BL487" t="str">
            <v>061-3836729</v>
          </cell>
          <cell r="BM487" t="str">
            <v>061-836626</v>
          </cell>
          <cell r="BN487" t="str">
            <v>08/2003 hoaït ñoäng</v>
          </cell>
        </row>
        <row r="488">
          <cell r="A488" t="str">
            <v>KCN6</v>
          </cell>
          <cell r="B488">
            <v>56</v>
          </cell>
          <cell r="C488">
            <v>472023000704</v>
          </cell>
          <cell r="D488">
            <v>39759</v>
          </cell>
          <cell r="F488" t="str">
            <v>25/12/2008</v>
          </cell>
          <cell r="G488" t="str">
            <v>Cty TNHH Aureole Fine Chemical Products (DN Cheá xuaát)</v>
          </cell>
          <cell r="I488">
            <v>6194</v>
          </cell>
          <cell r="J488">
            <v>2</v>
          </cell>
          <cell r="K488" t="str">
            <v>Sx caùc loaïi hoùa chaát vaø chaát phuï gia daïng theå loûng, neùn vieân, boät duøng trong coâng nghieäp cheá bieán thöïc phaãm vaø coâng nghieäp saûn xuaát myõ phaåm</v>
          </cell>
          <cell r="L488">
            <v>2023</v>
          </cell>
          <cell r="M488" t="str">
            <v>20</v>
          </cell>
          <cell r="N488" t="str">
            <v>Nhaät Baûn</v>
          </cell>
          <cell r="O488" t="str">
            <v>03</v>
          </cell>
          <cell r="P488">
            <v>3</v>
          </cell>
          <cell r="Q488">
            <v>3</v>
          </cell>
          <cell r="R488">
            <v>6000000</v>
          </cell>
          <cell r="S488">
            <v>3000000</v>
          </cell>
          <cell r="U488">
            <v>0</v>
          </cell>
          <cell r="V488">
            <v>0</v>
          </cell>
          <cell r="X488">
            <v>0</v>
          </cell>
          <cell r="Y488">
            <v>0</v>
          </cell>
          <cell r="Z488">
            <v>6000000</v>
          </cell>
          <cell r="AA488">
            <v>3000000</v>
          </cell>
          <cell r="AD488">
            <v>0</v>
          </cell>
          <cell r="AE488">
            <v>0</v>
          </cell>
          <cell r="AL488">
            <v>0</v>
          </cell>
          <cell r="AM488">
            <v>0</v>
          </cell>
          <cell r="AN488">
            <v>0</v>
          </cell>
          <cell r="AO488">
            <v>0</v>
          </cell>
          <cell r="AR488">
            <v>0</v>
          </cell>
          <cell r="AS488">
            <v>0</v>
          </cell>
          <cell r="AT488">
            <v>0</v>
          </cell>
          <cell r="AU488">
            <v>0</v>
          </cell>
          <cell r="AW488">
            <v>0</v>
          </cell>
          <cell r="AX488">
            <v>0</v>
          </cell>
          <cell r="BE488">
            <v>3000000</v>
          </cell>
        </row>
        <row r="489">
          <cell r="A489" t="str">
            <v>KCN6</v>
          </cell>
          <cell r="B489">
            <v>57</v>
          </cell>
          <cell r="C489">
            <v>472043000723</v>
          </cell>
          <cell r="D489" t="str">
            <v>24/12/2008</v>
          </cell>
          <cell r="G489" t="str">
            <v xml:space="preserve">Cty TNHH Oken Seiko Việt Nam </v>
          </cell>
          <cell r="I489">
            <v>9344</v>
          </cell>
          <cell r="J489">
            <v>2</v>
          </cell>
          <cell r="K489" t="str">
            <v>Sx caùc loaïi bôm coù kích thöôùc nhoû duøng cho caùc thieát bò y teá, maùy in vaø caùc thieát bò khaùc.</v>
          </cell>
          <cell r="L489">
            <v>2813</v>
          </cell>
          <cell r="M489" t="str">
            <v>28</v>
          </cell>
          <cell r="N489" t="str">
            <v>Nhaät Baûn</v>
          </cell>
          <cell r="O489" t="str">
            <v>03</v>
          </cell>
          <cell r="P489">
            <v>3</v>
          </cell>
          <cell r="Q489">
            <v>3</v>
          </cell>
          <cell r="R489">
            <v>1500000</v>
          </cell>
          <cell r="S489">
            <v>0</v>
          </cell>
          <cell r="U489">
            <v>0</v>
          </cell>
          <cell r="V489">
            <v>0</v>
          </cell>
          <cell r="X489">
            <v>0</v>
          </cell>
          <cell r="Y489">
            <v>0</v>
          </cell>
          <cell r="Z489">
            <v>1500000</v>
          </cell>
          <cell r="AA489">
            <v>0</v>
          </cell>
          <cell r="AD489">
            <v>0</v>
          </cell>
          <cell r="AE489">
            <v>0</v>
          </cell>
          <cell r="AL489">
            <v>0</v>
          </cell>
          <cell r="AM489">
            <v>0</v>
          </cell>
          <cell r="AN489">
            <v>0</v>
          </cell>
          <cell r="AO489">
            <v>0</v>
          </cell>
          <cell r="AR489">
            <v>0</v>
          </cell>
          <cell r="AS489">
            <v>0</v>
          </cell>
          <cell r="AT489">
            <v>0</v>
          </cell>
          <cell r="AU489">
            <v>0</v>
          </cell>
          <cell r="AW489">
            <v>0</v>
          </cell>
          <cell r="AX489">
            <v>0</v>
          </cell>
          <cell r="BE489">
            <v>1200000</v>
          </cell>
        </row>
        <row r="490">
          <cell r="A490" t="str">
            <v>KCN6</v>
          </cell>
          <cell r="B490">
            <v>58</v>
          </cell>
          <cell r="C490">
            <v>472043000739</v>
          </cell>
          <cell r="D490">
            <v>39982</v>
          </cell>
          <cell r="G490" t="str">
            <v>Cty TNHH Young Jin Textile Vieät Nam (thueâ nhaø xöôûng cuûa Cty Loteco)</v>
          </cell>
          <cell r="I490">
            <v>10584.3</v>
          </cell>
          <cell r="J490">
            <v>3</v>
          </cell>
          <cell r="K490" t="str">
            <v>Sx vaûi thaønh phaåm (khoâng bao goàm coâng ñoaïn nhuoäm)</v>
          </cell>
          <cell r="L490">
            <v>1329</v>
          </cell>
          <cell r="M490" t="str">
            <v>13</v>
          </cell>
          <cell r="N490" t="str">
            <v>Haøn Quoác</v>
          </cell>
          <cell r="O490" t="str">
            <v>06</v>
          </cell>
          <cell r="P490">
            <v>3</v>
          </cell>
          <cell r="Q490">
            <v>3</v>
          </cell>
          <cell r="R490">
            <v>0</v>
          </cell>
          <cell r="S490">
            <v>0</v>
          </cell>
          <cell r="T490">
            <v>8000000</v>
          </cell>
          <cell r="U490">
            <v>0</v>
          </cell>
          <cell r="V490">
            <v>8000000</v>
          </cell>
          <cell r="X490">
            <v>0</v>
          </cell>
          <cell r="Y490">
            <v>0</v>
          </cell>
          <cell r="Z490">
            <v>8000000</v>
          </cell>
          <cell r="AA490">
            <v>0</v>
          </cell>
          <cell r="AD490">
            <v>0</v>
          </cell>
          <cell r="AE490">
            <v>0</v>
          </cell>
          <cell r="AL490">
            <v>0</v>
          </cell>
          <cell r="AM490">
            <v>0</v>
          </cell>
          <cell r="AR490">
            <v>0</v>
          </cell>
          <cell r="AS490">
            <v>0</v>
          </cell>
          <cell r="AW490">
            <v>0</v>
          </cell>
          <cell r="AX490">
            <v>0</v>
          </cell>
        </row>
        <row r="491">
          <cell r="AX491">
            <v>0</v>
          </cell>
        </row>
        <row r="492">
          <cell r="G492" t="str">
            <v>Cty TNHH Unisun (goïi taét Cty Vuõ Döông) (1) (KCN Bình Döông chuyeån sang)</v>
          </cell>
          <cell r="I492">
            <v>10792.7</v>
          </cell>
          <cell r="AT492">
            <v>0</v>
          </cell>
          <cell r="AU492">
            <v>0</v>
          </cell>
          <cell r="AX492">
            <v>0</v>
          </cell>
          <cell r="BL492" t="str">
            <v>061-3291706</v>
          </cell>
        </row>
        <row r="493">
          <cell r="AX493">
            <v>0</v>
          </cell>
        </row>
        <row r="494">
          <cell r="AX494">
            <v>0</v>
          </cell>
        </row>
        <row r="495">
          <cell r="AX495">
            <v>0</v>
          </cell>
        </row>
        <row r="496">
          <cell r="AX496">
            <v>0</v>
          </cell>
        </row>
        <row r="497">
          <cell r="AX497">
            <v>0</v>
          </cell>
        </row>
        <row r="498">
          <cell r="AX498">
            <v>0</v>
          </cell>
        </row>
        <row r="501">
          <cell r="A501" t="str">
            <v>KCN06</v>
          </cell>
          <cell r="B501">
            <v>58</v>
          </cell>
          <cell r="G501" t="str">
            <v>COÄNG - KCN LOTECO</v>
          </cell>
          <cell r="I501">
            <v>840740.6</v>
          </cell>
          <cell r="R501">
            <v>418561307.5</v>
          </cell>
          <cell r="S501">
            <v>184682249</v>
          </cell>
          <cell r="T501">
            <v>8000000</v>
          </cell>
          <cell r="U501">
            <v>48635</v>
          </cell>
          <cell r="V501">
            <v>8048635</v>
          </cell>
          <cell r="W501">
            <v>0</v>
          </cell>
          <cell r="X501">
            <v>666066.12</v>
          </cell>
          <cell r="Y501">
            <v>1710480.12</v>
          </cell>
          <cell r="Z501">
            <v>426609942.5</v>
          </cell>
          <cell r="AA501">
            <v>188768182.12</v>
          </cell>
          <cell r="AB501">
            <v>18350</v>
          </cell>
          <cell r="AC501">
            <v>18126</v>
          </cell>
          <cell r="AD501">
            <v>17760</v>
          </cell>
          <cell r="AE501">
            <v>17542</v>
          </cell>
          <cell r="AF501">
            <v>590</v>
          </cell>
          <cell r="AG501">
            <v>584</v>
          </cell>
          <cell r="AJ501">
            <v>7148680.2700000005</v>
          </cell>
          <cell r="AK501">
            <v>7148680.2700000005</v>
          </cell>
          <cell r="AL501">
            <v>38538527.208596967</v>
          </cell>
          <cell r="AM501">
            <v>35846560.213677183</v>
          </cell>
          <cell r="AN501">
            <v>78640753.99141176</v>
          </cell>
          <cell r="AO501">
            <v>73217603.536117643</v>
          </cell>
          <cell r="AP501">
            <v>14288779.67</v>
          </cell>
          <cell r="AQ501">
            <v>11900893.779999999</v>
          </cell>
          <cell r="AR501">
            <v>89996910.188052446</v>
          </cell>
          <cell r="AS501">
            <v>59897668.86672727</v>
          </cell>
          <cell r="AT501">
            <v>162377933.70247063</v>
          </cell>
          <cell r="AU501">
            <v>93734066.887117669</v>
          </cell>
          <cell r="AV501">
            <v>149416.70000000001</v>
          </cell>
          <cell r="AW501">
            <v>1611618.2981416367</v>
          </cell>
          <cell r="AX501">
            <v>3363994.3881416358</v>
          </cell>
          <cell r="AY501">
            <v>929294</v>
          </cell>
          <cell r="AZ501">
            <v>-1243676.3900000001</v>
          </cell>
        </row>
        <row r="502">
          <cell r="G502" t="str">
            <v>KCN NHÔN TRAÏCH 1:</v>
          </cell>
        </row>
        <row r="503">
          <cell r="A503" t="str">
            <v>KCN7</v>
          </cell>
          <cell r="B503">
            <v>1</v>
          </cell>
          <cell r="C503" t="str">
            <v>758/GP</v>
          </cell>
          <cell r="D503">
            <v>34334</v>
          </cell>
          <cell r="E503">
            <v>472043000184</v>
          </cell>
          <cell r="F503">
            <v>39952</v>
          </cell>
          <cell r="G503" t="str">
            <v>Cty Sika höõu haïn Vieät Nam</v>
          </cell>
          <cell r="H503" t="str">
            <v>Sika Limited (Vietnam)</v>
          </cell>
          <cell r="I503">
            <v>19980</v>
          </cell>
          <cell r="J503">
            <v>1</v>
          </cell>
          <cell r="K503" t="str">
            <v>Sx caùc chaát phuï gia söû duïng trong xaây döïng, thöïc hieän dòch vuï tö vaán kyõ thuaät, hoaït ñoäng hoã trôï caùc thieát bò, duïng cuï, dòch vuï löu kho, hoã trôï giao haøng, quaûn lyù haøng toàn kho, thöïc hieän quyeàn nhaäp khaåu. Thöïc hieän quyeàn</v>
          </cell>
          <cell r="L503">
            <v>2029</v>
          </cell>
          <cell r="M503" t="str">
            <v>20</v>
          </cell>
          <cell r="N503" t="str">
            <v>Thuïy Só</v>
          </cell>
          <cell r="O503" t="str">
            <v>14</v>
          </cell>
          <cell r="P503">
            <v>3</v>
          </cell>
          <cell r="Q503">
            <v>3</v>
          </cell>
          <cell r="R503">
            <v>6650000</v>
          </cell>
          <cell r="S503">
            <v>2761902</v>
          </cell>
          <cell r="U503">
            <v>0</v>
          </cell>
          <cell r="V503">
            <v>0</v>
          </cell>
          <cell r="X503">
            <v>0</v>
          </cell>
          <cell r="Y503">
            <v>0</v>
          </cell>
          <cell r="Z503">
            <v>6650000</v>
          </cell>
          <cell r="AA503">
            <v>2761902</v>
          </cell>
          <cell r="AB503">
            <v>192</v>
          </cell>
          <cell r="AC503">
            <v>185</v>
          </cell>
          <cell r="AD503">
            <v>196</v>
          </cell>
          <cell r="AE503">
            <v>189</v>
          </cell>
          <cell r="AF503">
            <v>-4</v>
          </cell>
          <cell r="AG503">
            <v>-4</v>
          </cell>
          <cell r="AL503">
            <v>3083917.8899999997</v>
          </cell>
          <cell r="AM503">
            <v>3083917.8899999997</v>
          </cell>
          <cell r="AN503">
            <v>3878181.2</v>
          </cell>
          <cell r="AO503">
            <v>3878181.2</v>
          </cell>
          <cell r="AR503">
            <v>8969752.4700000007</v>
          </cell>
          <cell r="AS503">
            <v>25676.129999999997</v>
          </cell>
          <cell r="AT503">
            <v>11111996.42</v>
          </cell>
          <cell r="AU503">
            <v>36583.68</v>
          </cell>
          <cell r="AW503">
            <v>364789.82999999996</v>
          </cell>
          <cell r="AX503">
            <v>755894.59</v>
          </cell>
          <cell r="AY503">
            <v>1991629.72</v>
          </cell>
          <cell r="AZ503">
            <v>1692885.26</v>
          </cell>
          <cell r="BC503" t="str">
            <v>R</v>
          </cell>
          <cell r="BE503">
            <v>3978000</v>
          </cell>
          <cell r="BF503">
            <v>12364755</v>
          </cell>
          <cell r="BG503">
            <v>2421237</v>
          </cell>
          <cell r="BH503">
            <v>2091719</v>
          </cell>
          <cell r="BI503">
            <v>26244204</v>
          </cell>
          <cell r="BJ503">
            <v>22039007</v>
          </cell>
          <cell r="BL503" t="str">
            <v>061-3560700</v>
          </cell>
          <cell r="BM503" t="str">
            <v>061-3560699</v>
          </cell>
        </row>
        <row r="504">
          <cell r="A504" t="str">
            <v>KCN7</v>
          </cell>
          <cell r="B504">
            <v>2</v>
          </cell>
          <cell r="C504" t="str">
            <v>1009/GP</v>
          </cell>
          <cell r="D504">
            <v>34619</v>
          </cell>
          <cell r="E504">
            <v>472043000293</v>
          </cell>
          <cell r="F504">
            <v>39813</v>
          </cell>
          <cell r="G504" t="str">
            <v>Cty TNHH Tongkook Vieät Nam Spinning</v>
          </cell>
          <cell r="H504" t="str">
            <v>TongKook Vietnam Spinning Co., Ltd</v>
          </cell>
          <cell r="I504">
            <v>140000</v>
          </cell>
          <cell r="J504">
            <v>1</v>
          </cell>
          <cell r="K504" t="str">
            <v>Sx caùc sp sôïi vaø vaûi</v>
          </cell>
          <cell r="L504">
            <v>1311</v>
          </cell>
          <cell r="M504" t="str">
            <v>13</v>
          </cell>
          <cell r="N504" t="str">
            <v>Haøn Quoác</v>
          </cell>
          <cell r="O504" t="str">
            <v>06</v>
          </cell>
          <cell r="P504">
            <v>3</v>
          </cell>
          <cell r="Q504">
            <v>3</v>
          </cell>
          <cell r="R504">
            <v>51637829</v>
          </cell>
          <cell r="S504">
            <v>35766647</v>
          </cell>
          <cell r="U504">
            <v>0</v>
          </cell>
          <cell r="V504">
            <v>0</v>
          </cell>
          <cell r="X504">
            <v>0</v>
          </cell>
          <cell r="Y504">
            <v>0</v>
          </cell>
          <cell r="Z504">
            <v>51637829</v>
          </cell>
          <cell r="AA504">
            <v>35766647</v>
          </cell>
          <cell r="AB504">
            <v>861</v>
          </cell>
          <cell r="AC504">
            <v>846</v>
          </cell>
          <cell r="AD504">
            <v>797</v>
          </cell>
          <cell r="AE504">
            <v>781</v>
          </cell>
          <cell r="AF504">
            <v>64</v>
          </cell>
          <cell r="AG504">
            <v>65</v>
          </cell>
          <cell r="AL504">
            <v>1303146</v>
          </cell>
          <cell r="AM504">
            <v>1303419</v>
          </cell>
          <cell r="AN504">
            <v>1693107</v>
          </cell>
          <cell r="AO504">
            <v>1693107</v>
          </cell>
          <cell r="AP504">
            <v>1031535</v>
          </cell>
          <cell r="AQ504">
            <v>839682</v>
          </cell>
          <cell r="AR504">
            <v>3220261</v>
          </cell>
          <cell r="AS504">
            <v>1728985</v>
          </cell>
          <cell r="AT504">
            <v>4144598</v>
          </cell>
          <cell r="AU504">
            <v>2568667</v>
          </cell>
          <cell r="AV504">
            <v>-4781</v>
          </cell>
          <cell r="AW504">
            <v>154105</v>
          </cell>
          <cell r="AX504">
            <v>132830</v>
          </cell>
          <cell r="BC504" t="str">
            <v>R</v>
          </cell>
          <cell r="BE504">
            <v>27056000</v>
          </cell>
          <cell r="BL504" t="str">
            <v>061-3560500-010</v>
          </cell>
          <cell r="BM504" t="str">
            <v>061-3560510</v>
          </cell>
          <cell r="BN504" t="str">
            <v>05/1997 hoaït ñoäng</v>
          </cell>
        </row>
        <row r="505">
          <cell r="A505" t="str">
            <v>KCN7</v>
          </cell>
          <cell r="B505">
            <v>3</v>
          </cell>
          <cell r="C505" t="str">
            <v>1243/GP</v>
          </cell>
          <cell r="D505">
            <v>34842</v>
          </cell>
          <cell r="G505" t="str">
            <v xml:space="preserve">Cty Cô khí vaø xaây döïng Poslilama </v>
          </cell>
          <cell r="H505" t="str">
            <v>Poslilama Engineering &amp; Construction Co., Ltd</v>
          </cell>
          <cell r="I505">
            <v>80000</v>
          </cell>
          <cell r="J505">
            <v>1</v>
          </cell>
          <cell r="K505" t="str">
            <v>Cheá taïo laép raùp caùc keát caáu, coät thaùp, thuøng chöùa vaø beå chöùa baèng theùp…</v>
          </cell>
          <cell r="L505">
            <v>2512</v>
          </cell>
          <cell r="M505" t="str">
            <v>25</v>
          </cell>
          <cell r="N505" t="str">
            <v>VN-Haøn Quoác</v>
          </cell>
          <cell r="O505" t="str">
            <v>06</v>
          </cell>
          <cell r="P505">
            <v>2</v>
          </cell>
          <cell r="Q505">
            <v>2</v>
          </cell>
          <cell r="R505">
            <v>26800000</v>
          </cell>
          <cell r="S505">
            <v>26095723</v>
          </cell>
          <cell r="U505">
            <v>0</v>
          </cell>
          <cell r="V505">
            <v>0</v>
          </cell>
          <cell r="X505">
            <v>0</v>
          </cell>
          <cell r="Y505">
            <v>0</v>
          </cell>
          <cell r="Z505">
            <v>26800000</v>
          </cell>
          <cell r="AA505">
            <v>26095723</v>
          </cell>
          <cell r="AB505">
            <v>181</v>
          </cell>
          <cell r="AC505">
            <v>181</v>
          </cell>
          <cell r="AD505">
            <v>191</v>
          </cell>
          <cell r="AE505">
            <v>191</v>
          </cell>
          <cell r="AF505">
            <v>-10</v>
          </cell>
          <cell r="AG505">
            <v>-10</v>
          </cell>
          <cell r="AJ505">
            <v>0</v>
          </cell>
          <cell r="AK505">
            <v>0</v>
          </cell>
          <cell r="AL505">
            <v>0</v>
          </cell>
          <cell r="AM505">
            <v>0</v>
          </cell>
          <cell r="AN505">
            <v>0</v>
          </cell>
          <cell r="AO505">
            <v>0</v>
          </cell>
          <cell r="AP505">
            <v>1736305</v>
          </cell>
          <cell r="AQ505">
            <v>1736305</v>
          </cell>
          <cell r="AR505">
            <v>7372456</v>
          </cell>
          <cell r="AS505">
            <v>4006391</v>
          </cell>
          <cell r="AT505">
            <v>11257724</v>
          </cell>
          <cell r="AU505">
            <v>6068863</v>
          </cell>
          <cell r="AV505">
            <v>10752</v>
          </cell>
          <cell r="AW505">
            <v>186249</v>
          </cell>
          <cell r="AX505">
            <v>197001</v>
          </cell>
          <cell r="BC505" t="str">
            <v>R</v>
          </cell>
          <cell r="BE505">
            <v>8333333</v>
          </cell>
          <cell r="BL505" t="str">
            <v>061-3848716/633</v>
          </cell>
          <cell r="BM505" t="str">
            <v>061-3848634</v>
          </cell>
        </row>
        <row r="506">
          <cell r="A506" t="str">
            <v>KCN7</v>
          </cell>
          <cell r="B506">
            <v>4</v>
          </cell>
          <cell r="C506" t="str">
            <v>1516/GP</v>
          </cell>
          <cell r="D506">
            <v>35144</v>
          </cell>
          <cell r="E506">
            <v>472033000147</v>
          </cell>
          <cell r="F506">
            <v>39903</v>
          </cell>
          <cell r="G506" t="str">
            <v>Cty CP Thieát bò veä sinh Caesar Vieät Nam</v>
          </cell>
          <cell r="H506" t="str">
            <v>Vietnam Caesar Sanitary Wares Joint Stock Company</v>
          </cell>
          <cell r="I506">
            <v>100701</v>
          </cell>
          <cell r="J506">
            <v>1</v>
          </cell>
          <cell r="K506" t="str">
            <v xml:space="preserve">Sx thieát bò veä sinh cao caáp baèng söù, sx boàn taém, voøi nöôùc vaø phuï kieän baèng kim loaïi duøng cho phoøng taém vaø caùc thieát bò veä sinh, xöû lyù xi maï sp trong daây chuyeàn sx voøi nöôùc baèng ñoàng do cty sx. Thöïc hieän quyeàn xuaát khaåu, </v>
          </cell>
          <cell r="L506">
            <v>2393</v>
          </cell>
          <cell r="M506" t="str">
            <v>23</v>
          </cell>
          <cell r="N506" t="str">
            <v>Ñaøi Loan</v>
          </cell>
          <cell r="O506" t="str">
            <v>05</v>
          </cell>
          <cell r="P506">
            <v>3</v>
          </cell>
          <cell r="Q506">
            <v>3</v>
          </cell>
          <cell r="R506">
            <v>7500000</v>
          </cell>
          <cell r="S506">
            <v>4931250</v>
          </cell>
          <cell r="U506">
            <v>0</v>
          </cell>
          <cell r="V506">
            <v>0</v>
          </cell>
          <cell r="X506">
            <v>0</v>
          </cell>
          <cell r="Y506">
            <v>0</v>
          </cell>
          <cell r="Z506">
            <v>7500000</v>
          </cell>
          <cell r="AA506">
            <v>4931250</v>
          </cell>
          <cell r="AB506">
            <v>750</v>
          </cell>
          <cell r="AC506">
            <v>719</v>
          </cell>
          <cell r="AD506">
            <v>750</v>
          </cell>
          <cell r="AE506">
            <v>719</v>
          </cell>
          <cell r="AF506">
            <v>0</v>
          </cell>
          <cell r="AG506">
            <v>0</v>
          </cell>
          <cell r="AL506">
            <v>0</v>
          </cell>
          <cell r="AM506">
            <v>0</v>
          </cell>
          <cell r="AN506">
            <v>0</v>
          </cell>
          <cell r="AO506">
            <v>0</v>
          </cell>
          <cell r="AR506">
            <v>5520889.9799999995</v>
          </cell>
          <cell r="AS506">
            <v>2056364.48</v>
          </cell>
          <cell r="AT506">
            <v>5520889.9799999995</v>
          </cell>
          <cell r="AU506">
            <v>2056364.48</v>
          </cell>
          <cell r="AW506">
            <v>-3448.27</v>
          </cell>
          <cell r="AX506">
            <v>-3448.27</v>
          </cell>
          <cell r="BE506">
            <v>5000000</v>
          </cell>
          <cell r="BL506" t="str">
            <v>061-3569090</v>
          </cell>
          <cell r="BM506" t="str">
            <v>061-3569191</v>
          </cell>
          <cell r="BN506" t="str">
            <v>12/1996 hoaït ñoäng</v>
          </cell>
        </row>
        <row r="507">
          <cell r="A507" t="str">
            <v>KCN7</v>
          </cell>
          <cell r="B507">
            <v>5</v>
          </cell>
          <cell r="C507" t="str">
            <v>1649/GP</v>
          </cell>
          <cell r="D507">
            <v>35291</v>
          </cell>
          <cell r="E507">
            <v>472043000645</v>
          </cell>
          <cell r="F507">
            <v>39689</v>
          </cell>
          <cell r="G507" t="str">
            <v>Cty  Splendour TNHH</v>
          </cell>
          <cell r="H507" t="str">
            <v>Speco</v>
          </cell>
          <cell r="I507">
            <v>21652</v>
          </cell>
          <cell r="J507">
            <v>1</v>
          </cell>
          <cell r="K507" t="str">
            <v>Sx giaøy deùp da muõ giaøy vaø phuï kieän giaøy</v>
          </cell>
          <cell r="L507">
            <v>1520</v>
          </cell>
          <cell r="M507" t="str">
            <v>15</v>
          </cell>
          <cell r="N507" t="str">
            <v>Ñaøi Loan</v>
          </cell>
          <cell r="O507" t="str">
            <v>05</v>
          </cell>
          <cell r="P507">
            <v>3</v>
          </cell>
          <cell r="Q507">
            <v>3</v>
          </cell>
          <cell r="R507">
            <v>6000000</v>
          </cell>
          <cell r="S507">
            <v>3234324</v>
          </cell>
          <cell r="U507">
            <v>0</v>
          </cell>
          <cell r="V507">
            <v>0</v>
          </cell>
          <cell r="X507">
            <v>0</v>
          </cell>
          <cell r="Y507">
            <v>0</v>
          </cell>
          <cell r="Z507">
            <v>6000000</v>
          </cell>
          <cell r="AA507">
            <v>3234324</v>
          </cell>
          <cell r="AB507">
            <v>1197</v>
          </cell>
          <cell r="AC507">
            <v>1184</v>
          </cell>
          <cell r="AD507">
            <v>1005</v>
          </cell>
          <cell r="AE507">
            <v>991</v>
          </cell>
          <cell r="AF507">
            <v>192</v>
          </cell>
          <cell r="AG507">
            <v>193</v>
          </cell>
          <cell r="AJ507">
            <v>442196.77</v>
          </cell>
          <cell r="AK507">
            <v>442196.77</v>
          </cell>
          <cell r="AL507">
            <v>2483572.7599999998</v>
          </cell>
          <cell r="AM507">
            <v>2483572.7599999998</v>
          </cell>
          <cell r="AN507">
            <v>2925769.53</v>
          </cell>
          <cell r="AO507">
            <v>2925769.53</v>
          </cell>
          <cell r="AP507">
            <v>728451.82</v>
          </cell>
          <cell r="AQ507">
            <v>728451.82</v>
          </cell>
          <cell r="AR507">
            <v>4747054.3999999994</v>
          </cell>
          <cell r="AS507">
            <v>4747054.3999999994</v>
          </cell>
          <cell r="AT507">
            <v>5475506.2199999997</v>
          </cell>
          <cell r="AU507">
            <v>5475506.2199999997</v>
          </cell>
          <cell r="AW507">
            <v>0</v>
          </cell>
          <cell r="AX507">
            <v>0</v>
          </cell>
          <cell r="BC507" t="str">
            <v>R</v>
          </cell>
          <cell r="BE507">
            <v>3000000</v>
          </cell>
          <cell r="BL507" t="str">
            <v>061-3560961/68</v>
          </cell>
          <cell r="BM507" t="str">
            <v>061-3848569</v>
          </cell>
        </row>
        <row r="508">
          <cell r="A508" t="str">
            <v>KCN7</v>
          </cell>
          <cell r="B508">
            <v>6</v>
          </cell>
          <cell r="C508" t="str">
            <v>1897/GP</v>
          </cell>
          <cell r="D508">
            <v>35562</v>
          </cell>
          <cell r="G508" t="str">
            <v>Cty Kyõ ngheä Haileck</v>
          </cell>
          <cell r="H508" t="str">
            <v>Hai Leck (VN) Engineering Co., Ltd</v>
          </cell>
          <cell r="I508">
            <v>10000</v>
          </cell>
          <cell r="J508">
            <v>1</v>
          </cell>
          <cell r="K508" t="str">
            <v>Thieát keá, cheá taïo, laép ñaët heä thoáng boàn chöùa hoùa chaát, hoùa daàu, ñöôøng oáng vaø caùc thieát bò coù lieân quan…</v>
          </cell>
          <cell r="L508">
            <v>2512</v>
          </cell>
          <cell r="M508" t="str">
            <v>25</v>
          </cell>
          <cell r="N508" t="str">
            <v>Singapore</v>
          </cell>
          <cell r="O508" t="str">
            <v>07</v>
          </cell>
          <cell r="P508">
            <v>3</v>
          </cell>
          <cell r="Q508">
            <v>3</v>
          </cell>
          <cell r="R508">
            <v>2000000</v>
          </cell>
          <cell r="S508">
            <v>1000000</v>
          </cell>
          <cell r="U508">
            <v>0</v>
          </cell>
          <cell r="V508">
            <v>0</v>
          </cell>
          <cell r="X508">
            <v>0</v>
          </cell>
          <cell r="Y508">
            <v>0</v>
          </cell>
          <cell r="Z508">
            <v>2000000</v>
          </cell>
          <cell r="AA508">
            <v>1000000</v>
          </cell>
          <cell r="AB508">
            <v>5</v>
          </cell>
          <cell r="AC508">
            <v>4</v>
          </cell>
          <cell r="AD508">
            <v>5</v>
          </cell>
          <cell r="AE508">
            <v>4</v>
          </cell>
          <cell r="AF508">
            <v>0</v>
          </cell>
          <cell r="AG508">
            <v>0</v>
          </cell>
          <cell r="AL508">
            <v>0</v>
          </cell>
          <cell r="AM508">
            <v>0</v>
          </cell>
          <cell r="AN508">
            <v>0</v>
          </cell>
          <cell r="AO508">
            <v>0</v>
          </cell>
          <cell r="AR508">
            <v>0</v>
          </cell>
          <cell r="AS508">
            <v>0</v>
          </cell>
          <cell r="AT508">
            <v>0</v>
          </cell>
          <cell r="AU508">
            <v>0</v>
          </cell>
          <cell r="AW508">
            <v>0</v>
          </cell>
          <cell r="AX508">
            <v>0</v>
          </cell>
          <cell r="BE508">
            <v>1000000</v>
          </cell>
          <cell r="BL508" t="str">
            <v>08-4101300</v>
          </cell>
          <cell r="BM508" t="str">
            <v>08-4101297</v>
          </cell>
        </row>
        <row r="509">
          <cell r="A509" t="str">
            <v>KCN7</v>
          </cell>
          <cell r="B509">
            <v>7</v>
          </cell>
          <cell r="C509" t="str">
            <v>6/GP-KCN-ÑN</v>
          </cell>
          <cell r="D509">
            <v>35688</v>
          </cell>
          <cell r="E509">
            <v>472043000496</v>
          </cell>
          <cell r="F509">
            <v>39608</v>
          </cell>
          <cell r="G509" t="str">
            <v>Cty TNHH Hirota Precision Vieät Nam</v>
          </cell>
          <cell r="H509" t="str">
            <v>Hirota Precision Vietnam Co., Ltd</v>
          </cell>
          <cell r="I509">
            <v>5021</v>
          </cell>
          <cell r="J509">
            <v>1</v>
          </cell>
          <cell r="K509" t="str">
            <v>Sx khuoân maãu kim loaïi vaø moät soá loaïi chi tieát cô khí duøng ñeå laép raùp linh kieän ñieän, ñieän töû, phuï tuøng oâtoâ, xe maùy</v>
          </cell>
          <cell r="L509">
            <v>2599</v>
          </cell>
          <cell r="M509" t="str">
            <v>25</v>
          </cell>
          <cell r="N509" t="str">
            <v>Nhaät Baûn</v>
          </cell>
          <cell r="O509" t="str">
            <v>03</v>
          </cell>
          <cell r="P509">
            <v>3</v>
          </cell>
          <cell r="Q509">
            <v>3</v>
          </cell>
          <cell r="R509">
            <v>7000000</v>
          </cell>
          <cell r="S509">
            <v>698349</v>
          </cell>
          <cell r="U509">
            <v>0</v>
          </cell>
          <cell r="V509">
            <v>0</v>
          </cell>
          <cell r="X509">
            <v>0</v>
          </cell>
          <cell r="Y509">
            <v>0</v>
          </cell>
          <cell r="Z509">
            <v>7000000</v>
          </cell>
          <cell r="AA509">
            <v>698349</v>
          </cell>
          <cell r="AB509">
            <v>124</v>
          </cell>
          <cell r="AC509">
            <v>120</v>
          </cell>
          <cell r="AD509">
            <v>124</v>
          </cell>
          <cell r="AE509">
            <v>120</v>
          </cell>
          <cell r="AF509">
            <v>0</v>
          </cell>
          <cell r="AG509">
            <v>0</v>
          </cell>
          <cell r="AL509">
            <v>55810.619999999995</v>
          </cell>
          <cell r="AM509">
            <v>15810.619999999999</v>
          </cell>
          <cell r="AN509">
            <v>55810.619999999995</v>
          </cell>
          <cell r="AO509">
            <v>15810.619999999999</v>
          </cell>
          <cell r="AR509">
            <v>504677.6</v>
          </cell>
          <cell r="AS509">
            <v>127543.84</v>
          </cell>
          <cell r="AT509">
            <v>504677.6</v>
          </cell>
          <cell r="AU509">
            <v>127543.84</v>
          </cell>
          <cell r="AW509">
            <v>9351.2999999999993</v>
          </cell>
          <cell r="AX509">
            <v>9351.2999999999993</v>
          </cell>
          <cell r="BE509">
            <v>600000</v>
          </cell>
          <cell r="BF509">
            <v>2379022</v>
          </cell>
          <cell r="BG509">
            <v>968021</v>
          </cell>
          <cell r="BH509">
            <v>207035</v>
          </cell>
          <cell r="BI509">
            <v>2760298</v>
          </cell>
          <cell r="BJ509">
            <v>1265032</v>
          </cell>
          <cell r="BL509" t="str">
            <v>061-3560687/686</v>
          </cell>
          <cell r="BM509" t="str">
            <v>061-3560685</v>
          </cell>
        </row>
        <row r="510">
          <cell r="A510" t="str">
            <v>KCN7</v>
          </cell>
          <cell r="B510">
            <v>8</v>
          </cell>
          <cell r="C510" t="str">
            <v>22/GP-KCN-ÑN</v>
          </cell>
          <cell r="D510">
            <v>36041</v>
          </cell>
          <cell r="E510">
            <v>472023000664</v>
          </cell>
          <cell r="F510">
            <v>39702</v>
          </cell>
          <cell r="G510" t="str">
            <v>Cty TNHH Loong Bieân Vieät Nam</v>
          </cell>
          <cell r="H510" t="str">
            <v>Loong Bien Vietnam Co., Ltd</v>
          </cell>
          <cell r="I510">
            <v>14160</v>
          </cell>
          <cell r="J510">
            <v>1</v>
          </cell>
          <cell r="K510" t="str">
            <v>Sx caùc loaïi leàu, baït, tuùi nguû, ba loâ, sx caùc loaïi baøn, gheá, coïc leàu vaø ñoà gia duïng ngoaøi trôøi töø nguoàn goã ñöôïc nhaø nöôùc cho pheùp söû duïng.</v>
          </cell>
          <cell r="L510">
            <v>3100</v>
          </cell>
          <cell r="M510" t="str">
            <v>31</v>
          </cell>
          <cell r="N510" t="str">
            <v>Ñaøi Loan</v>
          </cell>
          <cell r="O510" t="str">
            <v>05</v>
          </cell>
          <cell r="P510">
            <v>3</v>
          </cell>
          <cell r="Q510">
            <v>3</v>
          </cell>
          <cell r="R510">
            <v>920000</v>
          </cell>
          <cell r="S510">
            <v>1009015</v>
          </cell>
          <cell r="U510">
            <v>0</v>
          </cell>
          <cell r="V510">
            <v>0</v>
          </cell>
          <cell r="X510">
            <v>0</v>
          </cell>
          <cell r="Y510">
            <v>0</v>
          </cell>
          <cell r="Z510">
            <v>920000</v>
          </cell>
          <cell r="AA510">
            <v>1009015</v>
          </cell>
          <cell r="AB510">
            <v>39</v>
          </cell>
          <cell r="AC510">
            <v>38</v>
          </cell>
          <cell r="AD510">
            <v>40</v>
          </cell>
          <cell r="AE510">
            <v>39</v>
          </cell>
          <cell r="AF510">
            <v>-1</v>
          </cell>
          <cell r="AG510">
            <v>-1</v>
          </cell>
          <cell r="AL510">
            <v>16746</v>
          </cell>
          <cell r="AM510">
            <v>16746</v>
          </cell>
          <cell r="AN510">
            <v>16746</v>
          </cell>
          <cell r="AO510">
            <v>16746</v>
          </cell>
          <cell r="AR510">
            <v>1538.65</v>
          </cell>
          <cell r="AS510">
            <v>1538.65</v>
          </cell>
          <cell r="AT510">
            <v>7230</v>
          </cell>
          <cell r="AU510">
            <v>7230</v>
          </cell>
          <cell r="AW510">
            <v>0</v>
          </cell>
          <cell r="AX510">
            <v>0</v>
          </cell>
          <cell r="BC510" t="str">
            <v>R</v>
          </cell>
          <cell r="BE510">
            <v>810000</v>
          </cell>
          <cell r="BF510">
            <v>303104</v>
          </cell>
          <cell r="BG510">
            <v>286826</v>
          </cell>
          <cell r="BH510">
            <v>11812</v>
          </cell>
          <cell r="BI510">
            <v>1689</v>
          </cell>
          <cell r="BL510" t="str">
            <v>061-3560615</v>
          </cell>
          <cell r="BM510" t="str">
            <v>061-3560616</v>
          </cell>
          <cell r="BN510" t="str">
            <v>thaùng 9/1998</v>
          </cell>
        </row>
        <row r="511">
          <cell r="A511" t="str">
            <v>KCN7</v>
          </cell>
          <cell r="B511">
            <v>9</v>
          </cell>
          <cell r="C511" t="str">
            <v>33/GP-KCN-ÑN</v>
          </cell>
          <cell r="D511">
            <v>36402</v>
          </cell>
          <cell r="E511">
            <v>472023000098</v>
          </cell>
          <cell r="F511">
            <v>39884</v>
          </cell>
          <cell r="G511" t="str">
            <v>Cty Xe ñaïp Con Roàng Vieät Nam TNHH</v>
          </cell>
          <cell r="H511" t="str">
            <v>Dragon Bicycles Vietnam Co., Ltd</v>
          </cell>
          <cell r="I511">
            <v>88661</v>
          </cell>
          <cell r="J511">
            <v>3</v>
          </cell>
          <cell r="K511" t="str">
            <v>Sx linh kieän vaø phuï tuøng xe ñaïp, sx vaø laép raùp hoaøn chænh xe ñaïp (goàm xe 2 vaø 3 baùnh), xe ñaïp ñieän (goàm loaïi coù baøn ñaïp vaø k coù baøn ñaïp) vaø xe ñaïp coù gaén ñoäng cô, sx truï caêng phoâng maøn vaø duïng cuï laøm vöôøn baèng kim lo</v>
          </cell>
          <cell r="L511">
            <v>3092</v>
          </cell>
          <cell r="M511" t="str">
            <v>30</v>
          </cell>
          <cell r="N511" t="str">
            <v>British Virgin Islands</v>
          </cell>
          <cell r="O511">
            <v>31</v>
          </cell>
          <cell r="P511">
            <v>3</v>
          </cell>
          <cell r="Q511">
            <v>3</v>
          </cell>
          <cell r="R511">
            <v>11810000</v>
          </cell>
          <cell r="S511">
            <v>11901135</v>
          </cell>
          <cell r="U511">
            <v>0</v>
          </cell>
          <cell r="V511">
            <v>0</v>
          </cell>
          <cell r="X511">
            <v>0</v>
          </cell>
          <cell r="Y511">
            <v>0</v>
          </cell>
          <cell r="Z511">
            <v>11810000</v>
          </cell>
          <cell r="AA511">
            <v>11901135</v>
          </cell>
          <cell r="AB511">
            <v>24</v>
          </cell>
          <cell r="AC511">
            <v>23</v>
          </cell>
          <cell r="AD511">
            <v>49</v>
          </cell>
          <cell r="AE511">
            <v>47</v>
          </cell>
          <cell r="AF511">
            <v>-25</v>
          </cell>
          <cell r="AG511">
            <v>-24</v>
          </cell>
          <cell r="AL511">
            <v>0</v>
          </cell>
          <cell r="AM511">
            <v>0</v>
          </cell>
          <cell r="AN511">
            <v>0</v>
          </cell>
          <cell r="AO511">
            <v>0</v>
          </cell>
          <cell r="AP511">
            <v>15176</v>
          </cell>
          <cell r="AQ511">
            <v>0</v>
          </cell>
          <cell r="AR511">
            <v>113611</v>
          </cell>
          <cell r="AS511">
            <v>37467</v>
          </cell>
          <cell r="AT511">
            <v>146309</v>
          </cell>
          <cell r="AU511">
            <v>37467</v>
          </cell>
          <cell r="AV511">
            <v>1517</v>
          </cell>
          <cell r="AW511">
            <v>3760</v>
          </cell>
          <cell r="AX511">
            <v>5277</v>
          </cell>
          <cell r="BC511" t="str">
            <v>R</v>
          </cell>
          <cell r="BE511">
            <v>5000000</v>
          </cell>
          <cell r="BL511" t="str">
            <v>061-3560625/626</v>
          </cell>
          <cell r="BM511" t="str">
            <v>061-3560627</v>
          </cell>
          <cell r="BN511" t="str">
            <v>08/2000 hoaït ñoäng</v>
          </cell>
        </row>
        <row r="512">
          <cell r="A512" t="str">
            <v>KCN7</v>
          </cell>
          <cell r="B512">
            <v>10</v>
          </cell>
          <cell r="C512" t="str">
            <v>41/GP-KCN-ÑN</v>
          </cell>
          <cell r="D512">
            <v>36626</v>
          </cell>
          <cell r="G512" t="str">
            <v>Cty TNHH Lieân minh Vina</v>
          </cell>
          <cell r="H512" t="str">
            <v>Lien Minh Vina Co., Ltd</v>
          </cell>
          <cell r="I512">
            <v>112412</v>
          </cell>
          <cell r="J512">
            <v>1</v>
          </cell>
          <cell r="K512" t="str">
            <v>Keùo sôïi, deät, nhuoäm vaûi</v>
          </cell>
          <cell r="L512">
            <v>1311</v>
          </cell>
          <cell r="M512" t="str">
            <v>13</v>
          </cell>
          <cell r="N512" t="str">
            <v>Ñaøi Loan</v>
          </cell>
          <cell r="O512" t="str">
            <v>05</v>
          </cell>
          <cell r="P512">
            <v>3</v>
          </cell>
          <cell r="Q512">
            <v>3</v>
          </cell>
          <cell r="R512">
            <v>18000000</v>
          </cell>
          <cell r="S512">
            <v>12345000</v>
          </cell>
          <cell r="U512">
            <v>0</v>
          </cell>
          <cell r="V512">
            <v>0</v>
          </cell>
          <cell r="X512">
            <v>0</v>
          </cell>
          <cell r="Y512">
            <v>0</v>
          </cell>
          <cell r="Z512">
            <v>18000000</v>
          </cell>
          <cell r="AA512">
            <v>12345000</v>
          </cell>
          <cell r="AB512">
            <v>445</v>
          </cell>
          <cell r="AC512">
            <v>436</v>
          </cell>
          <cell r="AD512">
            <v>445</v>
          </cell>
          <cell r="AE512">
            <v>436</v>
          </cell>
          <cell r="AF512">
            <v>0</v>
          </cell>
          <cell r="AG512">
            <v>0</v>
          </cell>
          <cell r="AL512">
            <v>3010782.3600000003</v>
          </cell>
          <cell r="AM512">
            <v>3010782.3600000003</v>
          </cell>
          <cell r="AN512">
            <v>3010782.3600000003</v>
          </cell>
          <cell r="AO512">
            <v>3010782.3600000003</v>
          </cell>
          <cell r="AR512">
            <v>4009809.7399999998</v>
          </cell>
          <cell r="AS512">
            <v>2461942.12</v>
          </cell>
          <cell r="AT512">
            <v>4009809.7399999998</v>
          </cell>
          <cell r="AU512">
            <v>2461942.12</v>
          </cell>
          <cell r="AW512">
            <v>130920.99</v>
          </cell>
          <cell r="AX512">
            <v>130920.99</v>
          </cell>
          <cell r="BE512">
            <v>9030000</v>
          </cell>
          <cell r="BL512" t="str">
            <v>061 - 3560606/608</v>
          </cell>
          <cell r="BM512" t="str">
            <v>061-3560609</v>
          </cell>
        </row>
        <row r="513">
          <cell r="A513" t="str">
            <v>KCN7</v>
          </cell>
          <cell r="B513">
            <v>11</v>
          </cell>
          <cell r="C513" t="str">
            <v>49/GP-KCN-ÑN</v>
          </cell>
          <cell r="D513">
            <v>36726</v>
          </cell>
          <cell r="G513" t="str">
            <v>Cty TNHH Coâng nghieäp Thaêng Xuyeân Vieät Nam</v>
          </cell>
          <cell r="H513" t="str">
            <v>Vietnam Sun Chun Industrial Co., Ltd</v>
          </cell>
          <cell r="I513">
            <v>19977</v>
          </cell>
          <cell r="J513">
            <v>1</v>
          </cell>
          <cell r="K513" t="str">
            <v>Sx ñoà duøng trong nhaø, duïng cuï y teá, theå thao baèng kim loaïi</v>
          </cell>
          <cell r="L513">
            <v>2599</v>
          </cell>
          <cell r="M513" t="str">
            <v>25</v>
          </cell>
          <cell r="N513" t="str">
            <v>Ñaøi Loan</v>
          </cell>
          <cell r="O513" t="str">
            <v>05</v>
          </cell>
          <cell r="P513">
            <v>3</v>
          </cell>
          <cell r="Q513">
            <v>3</v>
          </cell>
          <cell r="R513">
            <v>5000000</v>
          </cell>
          <cell r="S513">
            <v>1806120</v>
          </cell>
          <cell r="U513">
            <v>0</v>
          </cell>
          <cell r="V513">
            <v>0</v>
          </cell>
          <cell r="X513">
            <v>0</v>
          </cell>
          <cell r="Y513">
            <v>0</v>
          </cell>
          <cell r="Z513">
            <v>5000000</v>
          </cell>
          <cell r="AA513">
            <v>1806120</v>
          </cell>
          <cell r="AB513">
            <v>141</v>
          </cell>
          <cell r="AC513">
            <v>136</v>
          </cell>
          <cell r="AD513">
            <v>141</v>
          </cell>
          <cell r="AE513">
            <v>136</v>
          </cell>
          <cell r="AF513">
            <v>0</v>
          </cell>
          <cell r="AG513">
            <v>0</v>
          </cell>
          <cell r="AL513">
            <v>0</v>
          </cell>
          <cell r="AM513">
            <v>0</v>
          </cell>
          <cell r="AN513">
            <v>0</v>
          </cell>
          <cell r="AO513">
            <v>0</v>
          </cell>
          <cell r="AR513">
            <v>0</v>
          </cell>
          <cell r="AS513">
            <v>0</v>
          </cell>
          <cell r="AT513">
            <v>0</v>
          </cell>
          <cell r="AU513">
            <v>0</v>
          </cell>
          <cell r="AW513">
            <v>0</v>
          </cell>
          <cell r="AX513">
            <v>0</v>
          </cell>
          <cell r="BE513">
            <v>1800000</v>
          </cell>
          <cell r="BL513" t="str">
            <v>061-3549528/537/3560131</v>
          </cell>
          <cell r="BM513" t="str">
            <v>061-3549535</v>
          </cell>
        </row>
        <row r="514">
          <cell r="A514" t="str">
            <v>KCN7</v>
          </cell>
          <cell r="B514">
            <v>12</v>
          </cell>
          <cell r="C514" t="str">
            <v>52/GP-KCN-ÑN</v>
          </cell>
          <cell r="D514">
            <v>36770</v>
          </cell>
          <cell r="E514">
            <v>472033000269</v>
          </cell>
          <cell r="F514">
            <v>39374</v>
          </cell>
          <cell r="G514" t="str">
            <v>Cty Coå phaàn Gaïch men Chang Yih</v>
          </cell>
          <cell r="H514" t="str">
            <v>Chang Yih Ceramic Joint Stock Company</v>
          </cell>
          <cell r="I514">
            <v>102775</v>
          </cell>
          <cell r="J514">
            <v>1</v>
          </cell>
          <cell r="K514" t="str">
            <v>Sx caùc loaïi gaïch men vaø gaïch myõ thuaät trang trí chaát löôïng cao, xaây döïng coâng trình daân duïng.</v>
          </cell>
          <cell r="L514">
            <v>2393</v>
          </cell>
          <cell r="M514" t="str">
            <v>23</v>
          </cell>
          <cell r="N514" t="str">
            <v>Ñaøi Loan</v>
          </cell>
          <cell r="O514" t="str">
            <v>05</v>
          </cell>
          <cell r="P514">
            <v>3</v>
          </cell>
          <cell r="Q514">
            <v>3</v>
          </cell>
          <cell r="R514">
            <v>15000000</v>
          </cell>
          <cell r="S514">
            <v>6712740</v>
          </cell>
          <cell r="U514">
            <v>0</v>
          </cell>
          <cell r="V514">
            <v>0</v>
          </cell>
          <cell r="X514">
            <v>0</v>
          </cell>
          <cell r="Y514">
            <v>0</v>
          </cell>
          <cell r="Z514">
            <v>15000000</v>
          </cell>
          <cell r="AA514">
            <v>6712740</v>
          </cell>
          <cell r="AB514">
            <v>480</v>
          </cell>
          <cell r="AC514">
            <v>458</v>
          </cell>
          <cell r="AD514">
            <v>454</v>
          </cell>
          <cell r="AE514">
            <v>431</v>
          </cell>
          <cell r="AF514">
            <v>26</v>
          </cell>
          <cell r="AG514">
            <v>27</v>
          </cell>
          <cell r="AJ514">
            <v>288150.3</v>
          </cell>
          <cell r="AK514">
            <v>288150.3</v>
          </cell>
          <cell r="AL514">
            <v>1097174.56</v>
          </cell>
          <cell r="AM514">
            <v>1097174.56</v>
          </cell>
          <cell r="AN514">
            <v>1385324.86</v>
          </cell>
          <cell r="AO514">
            <v>1385324.86</v>
          </cell>
          <cell r="AP514">
            <v>1433618.02</v>
          </cell>
          <cell r="AQ514">
            <v>267386</v>
          </cell>
          <cell r="AR514">
            <v>5532740.9799999995</v>
          </cell>
          <cell r="AS514">
            <v>879557.4</v>
          </cell>
          <cell r="AT514">
            <v>6966359</v>
          </cell>
          <cell r="AU514">
            <v>1146943.3999999999</v>
          </cell>
          <cell r="AV514">
            <v>30377.22</v>
          </cell>
          <cell r="AW514">
            <v>171639.04000000001</v>
          </cell>
          <cell r="AX514">
            <v>202016.26</v>
          </cell>
          <cell r="BC514" t="str">
            <v>R</v>
          </cell>
          <cell r="BE514">
            <v>4500000</v>
          </cell>
          <cell r="BL514" t="str">
            <v>061-3560770/776</v>
          </cell>
          <cell r="BM514" t="str">
            <v>061-3560778</v>
          </cell>
          <cell r="BN514" t="str">
            <v>thaùng 9/2001</v>
          </cell>
        </row>
        <row r="515">
          <cell r="A515" t="str">
            <v>KCN7</v>
          </cell>
          <cell r="B515">
            <v>13</v>
          </cell>
          <cell r="C515" t="str">
            <v>54/GP-KCN-ÑN</v>
          </cell>
          <cell r="D515">
            <v>36791</v>
          </cell>
          <cell r="F515">
            <v>39881</v>
          </cell>
          <cell r="G515" t="str">
            <v>Cty TNHH IL Kwang Vina</v>
          </cell>
          <cell r="H515" t="str">
            <v>Il Kwang Vina Co., Ltd</v>
          </cell>
          <cell r="I515">
            <v>15021</v>
          </cell>
          <cell r="J515">
            <v>1</v>
          </cell>
          <cell r="K515" t="str">
            <v>Nhuoäm vaûi</v>
          </cell>
          <cell r="L515">
            <v>1313</v>
          </cell>
          <cell r="M515" t="str">
            <v>13</v>
          </cell>
          <cell r="N515" t="str">
            <v>Haøn Quoác</v>
          </cell>
          <cell r="O515" t="str">
            <v>06</v>
          </cell>
          <cell r="P515">
            <v>3</v>
          </cell>
          <cell r="Q515">
            <v>3</v>
          </cell>
          <cell r="R515">
            <v>2300000</v>
          </cell>
          <cell r="S515">
            <v>2914495</v>
          </cell>
          <cell r="U515">
            <v>0</v>
          </cell>
          <cell r="V515">
            <v>0</v>
          </cell>
          <cell r="X515">
            <v>0</v>
          </cell>
          <cell r="Y515">
            <v>0</v>
          </cell>
          <cell r="Z515">
            <v>2300000</v>
          </cell>
          <cell r="AA515">
            <v>2914495</v>
          </cell>
          <cell r="AB515">
            <v>104</v>
          </cell>
          <cell r="AC515">
            <v>98</v>
          </cell>
          <cell r="AD515">
            <v>104</v>
          </cell>
          <cell r="AE515">
            <v>98</v>
          </cell>
          <cell r="AF515">
            <v>0</v>
          </cell>
          <cell r="AG515">
            <v>0</v>
          </cell>
          <cell r="AL515">
            <v>0</v>
          </cell>
          <cell r="AM515">
            <v>0</v>
          </cell>
          <cell r="AN515">
            <v>0</v>
          </cell>
          <cell r="AO515">
            <v>0</v>
          </cell>
          <cell r="AR515">
            <v>0</v>
          </cell>
          <cell r="AS515">
            <v>0</v>
          </cell>
          <cell r="AT515">
            <v>0</v>
          </cell>
          <cell r="AU515">
            <v>0</v>
          </cell>
          <cell r="AW515">
            <v>0</v>
          </cell>
          <cell r="AX515">
            <v>0</v>
          </cell>
          <cell r="BE515">
            <v>900000</v>
          </cell>
          <cell r="BL515" t="str">
            <v>061-3549591-594</v>
          </cell>
          <cell r="BM515" t="str">
            <v>061-3549590</v>
          </cell>
        </row>
        <row r="516">
          <cell r="A516" t="str">
            <v>KCN7</v>
          </cell>
          <cell r="B516">
            <v>14</v>
          </cell>
          <cell r="C516" t="str">
            <v>66/GP-KCN-ÑN</v>
          </cell>
          <cell r="D516">
            <v>36893</v>
          </cell>
          <cell r="E516">
            <v>472043000554</v>
          </cell>
          <cell r="F516">
            <v>39777</v>
          </cell>
          <cell r="G516" t="str">
            <v>Cty TNHH Wooree Vina</v>
          </cell>
          <cell r="H516" t="str">
            <v>Wooree Vina Co., Ltd</v>
          </cell>
          <cell r="I516">
            <v>35794</v>
          </cell>
          <cell r="J516">
            <v>1</v>
          </cell>
          <cell r="K516" t="str">
            <v>Sx caùc loaïi ñeøn chieáu saùng, trang trí vaø chieáu hình</v>
          </cell>
          <cell r="L516">
            <v>2740</v>
          </cell>
          <cell r="M516" t="str">
            <v>27</v>
          </cell>
          <cell r="N516" t="str">
            <v>Haøn Quoác</v>
          </cell>
          <cell r="O516" t="str">
            <v>06</v>
          </cell>
          <cell r="P516">
            <v>3</v>
          </cell>
          <cell r="Q516">
            <v>3</v>
          </cell>
          <cell r="R516">
            <v>31850000</v>
          </cell>
          <cell r="S516">
            <v>10650000</v>
          </cell>
          <cell r="U516">
            <v>0</v>
          </cell>
          <cell r="V516">
            <v>0</v>
          </cell>
          <cell r="X516">
            <v>4688538</v>
          </cell>
          <cell r="Y516">
            <v>4688538</v>
          </cell>
          <cell r="Z516">
            <v>31850000</v>
          </cell>
          <cell r="AA516">
            <v>15338538</v>
          </cell>
          <cell r="AB516">
            <v>710</v>
          </cell>
          <cell r="AC516">
            <v>695</v>
          </cell>
          <cell r="AD516">
            <v>569</v>
          </cell>
          <cell r="AE516">
            <v>560</v>
          </cell>
          <cell r="AF516">
            <v>141</v>
          </cell>
          <cell r="AG516">
            <v>135</v>
          </cell>
          <cell r="AJ516">
            <v>3428649.88</v>
          </cell>
          <cell r="AK516">
            <v>3428649.88</v>
          </cell>
          <cell r="AL516">
            <v>1452605.33</v>
          </cell>
          <cell r="AM516">
            <v>1452605.33</v>
          </cell>
          <cell r="AN516">
            <v>11370644.07</v>
          </cell>
          <cell r="AO516">
            <v>11370644.07</v>
          </cell>
          <cell r="AP516">
            <v>2158825.27</v>
          </cell>
          <cell r="AQ516">
            <v>2158825.27</v>
          </cell>
          <cell r="AR516">
            <v>2345587.4900000002</v>
          </cell>
          <cell r="AS516">
            <v>2345587.4900000002</v>
          </cell>
          <cell r="AT516">
            <v>8199592.5700000003</v>
          </cell>
          <cell r="AU516">
            <v>8199592.5700000003</v>
          </cell>
          <cell r="AV516">
            <v>13033.71</v>
          </cell>
          <cell r="AW516">
            <v>807.19</v>
          </cell>
          <cell r="AX516">
            <v>13840.9</v>
          </cell>
          <cell r="BC516" t="str">
            <v>R</v>
          </cell>
          <cell r="BE516">
            <v>8626000</v>
          </cell>
          <cell r="BL516" t="str">
            <v>061-3560859</v>
          </cell>
          <cell r="BM516" t="str">
            <v>061-3560858</v>
          </cell>
        </row>
        <row r="517">
          <cell r="A517" t="str">
            <v>KCN7</v>
          </cell>
          <cell r="B517">
            <v>15</v>
          </cell>
          <cell r="C517" t="str">
            <v>75/GP-KCN-ÑN</v>
          </cell>
          <cell r="D517">
            <v>36942</v>
          </cell>
          <cell r="E517">
            <v>472023000260</v>
          </cell>
          <cell r="F517">
            <v>39370</v>
          </cell>
          <cell r="G517" t="str">
            <v>Cty TNHH Ñaøi Ñaït</v>
          </cell>
          <cell r="H517" t="str">
            <v>Tair Dar Co., Ltd</v>
          </cell>
          <cell r="I517">
            <v>10000</v>
          </cell>
          <cell r="J517">
            <v>1</v>
          </cell>
          <cell r="K517" t="str">
            <v xml:space="preserve">Sx, gia coâng caùc loaïi oáng giaáy phuïc vuï ngaønh sôïi vaø deät </v>
          </cell>
          <cell r="L517">
            <v>1709</v>
          </cell>
          <cell r="M517" t="str">
            <v>17</v>
          </cell>
          <cell r="N517" t="str">
            <v>Ñaøi Loan</v>
          </cell>
          <cell r="O517" t="str">
            <v>05</v>
          </cell>
          <cell r="P517">
            <v>3</v>
          </cell>
          <cell r="Q517">
            <v>3</v>
          </cell>
          <cell r="R517">
            <v>970000</v>
          </cell>
          <cell r="S517">
            <v>821487</v>
          </cell>
          <cell r="U517">
            <v>0</v>
          </cell>
          <cell r="V517">
            <v>0</v>
          </cell>
          <cell r="X517">
            <v>0</v>
          </cell>
          <cell r="Y517">
            <v>0</v>
          </cell>
          <cell r="Z517">
            <v>970000</v>
          </cell>
          <cell r="AA517">
            <v>821487</v>
          </cell>
          <cell r="AB517">
            <v>84</v>
          </cell>
          <cell r="AC517">
            <v>80</v>
          </cell>
          <cell r="AD517">
            <v>87</v>
          </cell>
          <cell r="AE517">
            <v>83</v>
          </cell>
          <cell r="AF517">
            <v>-3</v>
          </cell>
          <cell r="AG517">
            <v>-3</v>
          </cell>
          <cell r="AJ517">
            <v>0</v>
          </cell>
          <cell r="AK517">
            <v>0</v>
          </cell>
          <cell r="AL517">
            <v>0</v>
          </cell>
          <cell r="AM517">
            <v>0</v>
          </cell>
          <cell r="AN517">
            <v>0</v>
          </cell>
          <cell r="AO517">
            <v>0</v>
          </cell>
          <cell r="AP517">
            <v>240539</v>
          </cell>
          <cell r="AQ517">
            <v>0</v>
          </cell>
          <cell r="AR517">
            <v>900314</v>
          </cell>
          <cell r="AS517">
            <v>3317</v>
          </cell>
          <cell r="AT517">
            <v>1140853</v>
          </cell>
          <cell r="AU517">
            <v>3317</v>
          </cell>
          <cell r="AV517">
            <v>6836</v>
          </cell>
          <cell r="AW517">
            <v>137040</v>
          </cell>
          <cell r="AX517">
            <v>143876</v>
          </cell>
          <cell r="BC517" t="str">
            <v>R</v>
          </cell>
          <cell r="BE517">
            <v>900000</v>
          </cell>
          <cell r="BL517" t="str">
            <v>061-3560898</v>
          </cell>
          <cell r="BM517" t="str">
            <v>061-3560900</v>
          </cell>
          <cell r="BN517" t="str">
            <v>05/2002 hoaaït ñoäng</v>
          </cell>
        </row>
        <row r="518">
          <cell r="A518" t="str">
            <v>KCN7</v>
          </cell>
          <cell r="B518">
            <v>16</v>
          </cell>
          <cell r="C518" t="str">
            <v>78/GP-KCN-ÑN</v>
          </cell>
          <cell r="D518">
            <v>37004</v>
          </cell>
          <cell r="E518">
            <v>472043000544</v>
          </cell>
          <cell r="F518">
            <v>39633</v>
          </cell>
          <cell r="G518" t="str">
            <v>Cty TNHH may maëc United Sweethearts Vieät Nam</v>
          </cell>
          <cell r="H518" t="str">
            <v>United Sweethearts Garment (Vietnam) Co., Ltd</v>
          </cell>
          <cell r="I518">
            <v>21359</v>
          </cell>
          <cell r="J518">
            <v>1</v>
          </cell>
          <cell r="K518" t="str">
            <v>Sx caùc saûn phaåm may maëc</v>
          </cell>
          <cell r="L518">
            <v>1410</v>
          </cell>
          <cell r="M518" t="str">
            <v>14</v>
          </cell>
          <cell r="N518" t="str">
            <v>Malaixia</v>
          </cell>
          <cell r="O518" t="str">
            <v>12</v>
          </cell>
          <cell r="P518">
            <v>3</v>
          </cell>
          <cell r="Q518">
            <v>3</v>
          </cell>
          <cell r="R518">
            <v>3000000</v>
          </cell>
          <cell r="S518">
            <v>1200000</v>
          </cell>
          <cell r="U518">
            <v>0</v>
          </cell>
          <cell r="V518">
            <v>0</v>
          </cell>
          <cell r="X518">
            <v>0</v>
          </cell>
          <cell r="Y518">
            <v>0</v>
          </cell>
          <cell r="Z518">
            <v>3000000</v>
          </cell>
          <cell r="AA518">
            <v>1200000</v>
          </cell>
          <cell r="AB518">
            <v>1027</v>
          </cell>
          <cell r="AC518">
            <v>1007</v>
          </cell>
          <cell r="AD518">
            <v>1027</v>
          </cell>
          <cell r="AE518">
            <v>1007</v>
          </cell>
          <cell r="AF518">
            <v>0</v>
          </cell>
          <cell r="AG518">
            <v>0</v>
          </cell>
          <cell r="AL518">
            <v>0</v>
          </cell>
          <cell r="AM518">
            <v>0</v>
          </cell>
          <cell r="AN518">
            <v>0</v>
          </cell>
          <cell r="AO518">
            <v>0</v>
          </cell>
          <cell r="AR518">
            <v>2361777.3199999998</v>
          </cell>
          <cell r="AS518">
            <v>1569596.5999999999</v>
          </cell>
          <cell r="AT518">
            <v>2361777.3199999998</v>
          </cell>
          <cell r="AU518">
            <v>1569596.5999999999</v>
          </cell>
          <cell r="AW518">
            <v>0</v>
          </cell>
          <cell r="AX518">
            <v>0</v>
          </cell>
          <cell r="BE518">
            <v>2200000</v>
          </cell>
          <cell r="BL518" t="str">
            <v>061-3560706-708</v>
          </cell>
          <cell r="BM518" t="str">
            <v>061-3560709</v>
          </cell>
        </row>
        <row r="519">
          <cell r="A519" t="str">
            <v>KCN7</v>
          </cell>
          <cell r="B519">
            <v>17</v>
          </cell>
          <cell r="C519" t="str">
            <v>81/GP-KCN-ÑN</v>
          </cell>
          <cell r="D519">
            <v>37040</v>
          </cell>
          <cell r="E519">
            <v>472043000588</v>
          </cell>
          <cell r="F519">
            <v>39650</v>
          </cell>
          <cell r="G519" t="str">
            <v>Cty TNHH Nhöïa Coâng nghieäp Chung Long Vieät Nam</v>
          </cell>
          <cell r="H519" t="str">
            <v>Chung Long Plastic Industrial (Vietnam) Co., Ltd</v>
          </cell>
          <cell r="I519">
            <v>6971</v>
          </cell>
          <cell r="J519">
            <v>1</v>
          </cell>
          <cell r="K519" t="str">
            <v xml:space="preserve">Sx phuï kieän baèng nhöïa duøng cho thieát bò veä sinh </v>
          </cell>
          <cell r="L519">
            <v>2220</v>
          </cell>
          <cell r="M519" t="str">
            <v>22</v>
          </cell>
          <cell r="N519" t="str">
            <v>Ñaøi Loan</v>
          </cell>
          <cell r="O519" t="str">
            <v>05</v>
          </cell>
          <cell r="P519">
            <v>3</v>
          </cell>
          <cell r="Q519">
            <v>3</v>
          </cell>
          <cell r="R519">
            <v>1500000</v>
          </cell>
          <cell r="S519">
            <v>1040776</v>
          </cell>
          <cell r="U519">
            <v>0</v>
          </cell>
          <cell r="V519">
            <v>0</v>
          </cell>
          <cell r="X519">
            <v>0</v>
          </cell>
          <cell r="Y519">
            <v>0</v>
          </cell>
          <cell r="Z519">
            <v>1500000</v>
          </cell>
          <cell r="AA519">
            <v>1040776</v>
          </cell>
          <cell r="AB519">
            <v>122</v>
          </cell>
          <cell r="AC519">
            <v>117</v>
          </cell>
          <cell r="AD519">
            <v>122</v>
          </cell>
          <cell r="AE519">
            <v>117</v>
          </cell>
          <cell r="AF519">
            <v>0</v>
          </cell>
          <cell r="AG519">
            <v>0</v>
          </cell>
          <cell r="AL519">
            <v>0</v>
          </cell>
          <cell r="AM519">
            <v>0</v>
          </cell>
          <cell r="AN519">
            <v>0</v>
          </cell>
          <cell r="AO519">
            <v>0</v>
          </cell>
          <cell r="AR519">
            <v>196786</v>
          </cell>
          <cell r="AS519">
            <v>133033</v>
          </cell>
          <cell r="AT519">
            <v>196786</v>
          </cell>
          <cell r="AU519">
            <v>133033</v>
          </cell>
          <cell r="AW519">
            <v>3653.8</v>
          </cell>
          <cell r="AX519">
            <v>3653.8</v>
          </cell>
          <cell r="BE519">
            <v>1000000</v>
          </cell>
          <cell r="BL519" t="str">
            <v>061-3569158-159</v>
          </cell>
          <cell r="BM519" t="str">
            <v>061-3569160</v>
          </cell>
        </row>
        <row r="520">
          <cell r="A520" t="str">
            <v>KCN7</v>
          </cell>
          <cell r="B520">
            <v>18</v>
          </cell>
          <cell r="C520" t="str">
            <v>84/GP-KCN-ÑN</v>
          </cell>
          <cell r="D520">
            <v>37104</v>
          </cell>
          <cell r="E520">
            <v>472023000054</v>
          </cell>
          <cell r="F520">
            <v>39099</v>
          </cell>
          <cell r="G520" t="str">
            <v>Cty TNHH Coâng nghieäp Goám söù Xie Xing (tröôùc laø Ho Yeh)</v>
          </cell>
          <cell r="H520" t="str">
            <v>Xie Xing Ceramic Industries Co., Ltd</v>
          </cell>
          <cell r="I520">
            <v>4475</v>
          </cell>
          <cell r="J520">
            <v>1</v>
          </cell>
          <cell r="K520" t="str">
            <v>Sx nguyeân lieäu gaïch men</v>
          </cell>
          <cell r="L520">
            <v>3290</v>
          </cell>
          <cell r="M520" t="str">
            <v>32</v>
          </cell>
          <cell r="N520" t="str">
            <v>Ñaøi Loan</v>
          </cell>
          <cell r="O520" t="str">
            <v>05</v>
          </cell>
          <cell r="P520">
            <v>3</v>
          </cell>
          <cell r="Q520">
            <v>3</v>
          </cell>
          <cell r="R520">
            <v>1000000</v>
          </cell>
          <cell r="S520">
            <v>520094</v>
          </cell>
          <cell r="U520">
            <v>0</v>
          </cell>
          <cell r="V520">
            <v>0</v>
          </cell>
          <cell r="X520">
            <v>0</v>
          </cell>
          <cell r="Y520">
            <v>0</v>
          </cell>
          <cell r="Z520">
            <v>1000000</v>
          </cell>
          <cell r="AA520">
            <v>520094</v>
          </cell>
          <cell r="AB520">
            <v>22</v>
          </cell>
          <cell r="AC520">
            <v>21</v>
          </cell>
          <cell r="AD520">
            <v>20</v>
          </cell>
          <cell r="AE520">
            <v>19</v>
          </cell>
          <cell r="AF520">
            <v>2</v>
          </cell>
          <cell r="AG520">
            <v>2</v>
          </cell>
          <cell r="AL520">
            <v>367177.83</v>
          </cell>
          <cell r="AM520">
            <v>367177.83</v>
          </cell>
          <cell r="AN520">
            <v>367177.83</v>
          </cell>
          <cell r="AO520">
            <v>367177.83</v>
          </cell>
          <cell r="AP520">
            <v>308893</v>
          </cell>
          <cell r="AQ520">
            <v>174525</v>
          </cell>
          <cell r="AR520">
            <v>307037</v>
          </cell>
          <cell r="AS520">
            <v>148250</v>
          </cell>
          <cell r="AT520">
            <v>615930</v>
          </cell>
          <cell r="AU520">
            <v>322775</v>
          </cell>
          <cell r="AV520">
            <v>0</v>
          </cell>
          <cell r="AW520">
            <v>900053.03</v>
          </cell>
          <cell r="AX520">
            <v>32095</v>
          </cell>
          <cell r="BC520" t="str">
            <v>R</v>
          </cell>
          <cell r="BE520">
            <v>1000000</v>
          </cell>
          <cell r="BL520" t="str">
            <v>061-3560803</v>
          </cell>
          <cell r="BM520" t="str">
            <v>061-3549803</v>
          </cell>
        </row>
        <row r="521">
          <cell r="A521" t="str">
            <v>KCN7</v>
          </cell>
          <cell r="B521">
            <v>19</v>
          </cell>
          <cell r="C521" t="str">
            <v>90/GP-KCN-ÑN</v>
          </cell>
          <cell r="D521">
            <v>37490</v>
          </cell>
          <cell r="E521">
            <v>472023000710</v>
          </cell>
          <cell r="F521" t="str">
            <v>26/11/2008</v>
          </cell>
          <cell r="G521" t="str">
            <v>Cty TNHH Akzo Nobel Chang Cheng (Vieät Nam)</v>
          </cell>
          <cell r="H521" t="str">
            <v>Akzo Nobel Chang Cheng (Viet Nam) Limited</v>
          </cell>
          <cell r="I521">
            <v>9963</v>
          </cell>
          <cell r="J521">
            <v>1</v>
          </cell>
          <cell r="K521" t="str">
            <v>Sx caùc loaïi boät sôn tónh ñieän</v>
          </cell>
          <cell r="L521">
            <v>2022</v>
          </cell>
          <cell r="M521" t="str">
            <v>20</v>
          </cell>
          <cell r="N521" t="str">
            <v>Ñaøi Loan</v>
          </cell>
          <cell r="O521" t="str">
            <v>05</v>
          </cell>
          <cell r="P521">
            <v>3</v>
          </cell>
          <cell r="Q521">
            <v>3</v>
          </cell>
          <cell r="R521">
            <v>4000000</v>
          </cell>
          <cell r="S521">
            <v>1100000</v>
          </cell>
          <cell r="U521">
            <v>0</v>
          </cell>
          <cell r="V521">
            <v>0</v>
          </cell>
          <cell r="X521">
            <v>0</v>
          </cell>
          <cell r="Y521">
            <v>866412</v>
          </cell>
          <cell r="Z521">
            <v>4000000</v>
          </cell>
          <cell r="AA521">
            <v>1966412</v>
          </cell>
          <cell r="AB521">
            <v>82</v>
          </cell>
          <cell r="AC521">
            <v>80</v>
          </cell>
          <cell r="AD521">
            <v>81</v>
          </cell>
          <cell r="AE521">
            <v>79</v>
          </cell>
          <cell r="AF521">
            <v>1</v>
          </cell>
          <cell r="AG521">
            <v>1</v>
          </cell>
          <cell r="AJ521">
            <v>366521</v>
          </cell>
          <cell r="AK521">
            <v>366521</v>
          </cell>
          <cell r="AL521">
            <v>979764</v>
          </cell>
          <cell r="AM521">
            <v>975385</v>
          </cell>
          <cell r="AN521">
            <v>1346285</v>
          </cell>
          <cell r="AO521">
            <v>1341906</v>
          </cell>
          <cell r="AP521">
            <v>676136</v>
          </cell>
          <cell r="AQ521">
            <v>21351</v>
          </cell>
          <cell r="AR521">
            <v>2073499</v>
          </cell>
          <cell r="AS521">
            <v>405343</v>
          </cell>
          <cell r="AT521">
            <v>3290543</v>
          </cell>
          <cell r="AU521">
            <v>61610</v>
          </cell>
          <cell r="AV521">
            <v>23361</v>
          </cell>
          <cell r="AW521">
            <v>67832</v>
          </cell>
          <cell r="AX521">
            <v>164457</v>
          </cell>
          <cell r="AY521">
            <v>319172</v>
          </cell>
          <cell r="AZ521">
            <v>302908</v>
          </cell>
          <cell r="BC521" t="str">
            <v>R</v>
          </cell>
          <cell r="BE521">
            <v>2500000</v>
          </cell>
          <cell r="BL521" t="str">
            <v>061-3560730</v>
          </cell>
          <cell r="BM521" t="str">
            <v>061-3560740</v>
          </cell>
        </row>
        <row r="522">
          <cell r="A522" t="str">
            <v>KCN7</v>
          </cell>
          <cell r="B522">
            <v>20</v>
          </cell>
          <cell r="C522" t="str">
            <v>98/GP-KCN-ÑN</v>
          </cell>
          <cell r="D522">
            <v>37203</v>
          </cell>
          <cell r="E522">
            <v>472023000410</v>
          </cell>
          <cell r="F522">
            <v>39511</v>
          </cell>
          <cell r="G522" t="str">
            <v>Cty TNHH Samwoo Vieät Nam</v>
          </cell>
          <cell r="H522" t="str">
            <v>Samwoo Vietnam Co., Ltd</v>
          </cell>
          <cell r="I522">
            <v>36050</v>
          </cell>
          <cell r="J522">
            <v>1</v>
          </cell>
          <cell r="K522" t="str">
            <v>Sx, cheá bieán da vaø caùc saûn phaåm töø da, sx cheá bieán da nhaân taïo vaø caùc sp töø da nhaân taïo.</v>
          </cell>
          <cell r="L522">
            <v>1511</v>
          </cell>
          <cell r="M522" t="str">
            <v>15</v>
          </cell>
          <cell r="N522" t="str">
            <v>Haøn Quoác</v>
          </cell>
          <cell r="O522" t="str">
            <v>06</v>
          </cell>
          <cell r="P522">
            <v>3</v>
          </cell>
          <cell r="Q522">
            <v>3</v>
          </cell>
          <cell r="R522">
            <v>30000000</v>
          </cell>
          <cell r="S522">
            <v>4476677</v>
          </cell>
          <cell r="U522">
            <v>0</v>
          </cell>
          <cell r="V522">
            <v>0</v>
          </cell>
          <cell r="X522">
            <v>0</v>
          </cell>
          <cell r="Y522">
            <v>996330</v>
          </cell>
          <cell r="Z522">
            <v>30000000</v>
          </cell>
          <cell r="AA522">
            <v>5473007</v>
          </cell>
          <cell r="AB522">
            <v>175</v>
          </cell>
          <cell r="AC522">
            <v>165</v>
          </cell>
          <cell r="AD522">
            <v>331</v>
          </cell>
          <cell r="AE522">
            <v>313</v>
          </cell>
          <cell r="AF522">
            <v>-156</v>
          </cell>
          <cell r="AG522">
            <v>-148</v>
          </cell>
          <cell r="AL522">
            <v>0</v>
          </cell>
          <cell r="AM522">
            <v>0</v>
          </cell>
          <cell r="AN522">
            <v>802410</v>
          </cell>
          <cell r="AO522">
            <v>802410</v>
          </cell>
          <cell r="AR522">
            <v>0</v>
          </cell>
          <cell r="AS522">
            <v>0</v>
          </cell>
          <cell r="AT522">
            <v>1281642</v>
          </cell>
          <cell r="AU522">
            <v>1116833</v>
          </cell>
          <cell r="AW522">
            <v>0</v>
          </cell>
          <cell r="AX522">
            <v>0</v>
          </cell>
          <cell r="AY522">
            <v>-1435235</v>
          </cell>
          <cell r="BC522" t="str">
            <v>R</v>
          </cell>
          <cell r="BE522">
            <v>9050000</v>
          </cell>
          <cell r="BL522" t="str">
            <v>061-3560494</v>
          </cell>
          <cell r="BM522" t="str">
            <v>061-3560824</v>
          </cell>
          <cell r="BN522" t="str">
            <v>thaùng 8/2002</v>
          </cell>
        </row>
        <row r="523">
          <cell r="A523" t="str">
            <v>KCN7</v>
          </cell>
          <cell r="B523">
            <v>21</v>
          </cell>
          <cell r="C523" t="str">
            <v>110/GP-KCN-ÑN</v>
          </cell>
          <cell r="D523">
            <v>37279</v>
          </cell>
          <cell r="E523">
            <v>472043000442</v>
          </cell>
          <cell r="F523">
            <v>39756</v>
          </cell>
          <cell r="G523" t="str">
            <v>Cty TNHH saûn xuaát thun vaø nguyeân lieäu may Premier (Vieät Nam)</v>
          </cell>
          <cell r="H523" t="str">
            <v>Premier Elastic Webbing &amp; Accessories (Vietnam) Co., Ltd</v>
          </cell>
          <cell r="I523">
            <v>26083</v>
          </cell>
          <cell r="J523">
            <v>1</v>
          </cell>
          <cell r="K523" t="str">
            <v>Sx caùc loaïi daây thun vaø nguyeân lieäu cao caáp ñeå sx quaàn aùo XK . SX phuï lieäu cho ngaønh deät, caùc sp sôïi, chæ thun.</v>
          </cell>
          <cell r="L523">
            <v>2212</v>
          </cell>
          <cell r="M523" t="str">
            <v>22</v>
          </cell>
          <cell r="N523" t="str">
            <v>Malaixia</v>
          </cell>
          <cell r="O523" t="str">
            <v>12</v>
          </cell>
          <cell r="P523">
            <v>3</v>
          </cell>
          <cell r="Q523">
            <v>3</v>
          </cell>
          <cell r="R523">
            <v>4000000</v>
          </cell>
          <cell r="S523">
            <v>4039044</v>
          </cell>
          <cell r="U523">
            <v>0</v>
          </cell>
          <cell r="V523">
            <v>0</v>
          </cell>
          <cell r="X523">
            <v>129027.9</v>
          </cell>
          <cell r="Y523">
            <v>129027.9</v>
          </cell>
          <cell r="Z523">
            <v>4000000</v>
          </cell>
          <cell r="AA523">
            <v>4168071.9</v>
          </cell>
          <cell r="AB523">
            <v>251</v>
          </cell>
          <cell r="AC523">
            <v>248</v>
          </cell>
          <cell r="AD523">
            <v>224</v>
          </cell>
          <cell r="AE523">
            <v>221</v>
          </cell>
          <cell r="AF523">
            <v>27</v>
          </cell>
          <cell r="AG523">
            <v>27</v>
          </cell>
          <cell r="AL523">
            <v>114197.9</v>
          </cell>
          <cell r="AM523">
            <v>114197.9</v>
          </cell>
          <cell r="AN523">
            <v>362987.1</v>
          </cell>
          <cell r="AO523">
            <v>337987.1</v>
          </cell>
          <cell r="AR523">
            <v>740689.4</v>
          </cell>
          <cell r="AS523">
            <v>50874.399999999994</v>
          </cell>
          <cell r="AT523">
            <v>1142803.6000000001</v>
          </cell>
          <cell r="AU523">
            <v>100077.7</v>
          </cell>
          <cell r="AW523">
            <v>11513.3</v>
          </cell>
          <cell r="AX523">
            <v>11513.3</v>
          </cell>
          <cell r="AY523">
            <v>-72771.7</v>
          </cell>
          <cell r="BC523" t="str">
            <v>R</v>
          </cell>
          <cell r="BE523">
            <v>1200000</v>
          </cell>
          <cell r="BL523" t="str">
            <v>061-3560832/3/4</v>
          </cell>
          <cell r="BM523" t="str">
            <v>061-3560835</v>
          </cell>
          <cell r="BN523" t="str">
            <v>thaùng 12/2002</v>
          </cell>
        </row>
        <row r="524">
          <cell r="A524" t="str">
            <v>KCN7</v>
          </cell>
          <cell r="B524">
            <v>22</v>
          </cell>
          <cell r="C524" t="str">
            <v>111/GP-KCN-ÑN</v>
          </cell>
          <cell r="D524">
            <v>37285</v>
          </cell>
          <cell r="E524">
            <v>472043000104</v>
          </cell>
          <cell r="F524">
            <v>39665</v>
          </cell>
          <cell r="G524" t="str">
            <v>Cty TNHH Theùp Dongbang</v>
          </cell>
          <cell r="H524" t="str">
            <v>Dong Bang Stainless Steel Co., Ltd</v>
          </cell>
          <cell r="I524">
            <v>16774</v>
          </cell>
          <cell r="J524">
            <v>1</v>
          </cell>
          <cell r="K524" t="str">
            <v>Sx theùp thanh, theùp daây khoâng gæ caùc loaïi, theùp daây carbon caùc loaïi, theùp daây hôïp kim caùc loaïi</v>
          </cell>
          <cell r="L524">
            <v>2410</v>
          </cell>
          <cell r="M524" t="str">
            <v>24</v>
          </cell>
          <cell r="N524" t="str">
            <v>Haøn Quoác</v>
          </cell>
          <cell r="O524" t="str">
            <v>06</v>
          </cell>
          <cell r="P524">
            <v>3</v>
          </cell>
          <cell r="Q524">
            <v>3</v>
          </cell>
          <cell r="R524">
            <v>20000000</v>
          </cell>
          <cell r="S524">
            <v>12000000</v>
          </cell>
          <cell r="U524">
            <v>0</v>
          </cell>
          <cell r="V524">
            <v>0</v>
          </cell>
          <cell r="X524">
            <v>0</v>
          </cell>
          <cell r="Y524">
            <v>0</v>
          </cell>
          <cell r="Z524">
            <v>20000000</v>
          </cell>
          <cell r="AA524">
            <v>12000000</v>
          </cell>
          <cell r="AB524">
            <v>100</v>
          </cell>
          <cell r="AC524">
            <v>97</v>
          </cell>
          <cell r="AD524">
            <v>97</v>
          </cell>
          <cell r="AE524">
            <v>94</v>
          </cell>
          <cell r="AF524">
            <v>3</v>
          </cell>
          <cell r="AG524">
            <v>3</v>
          </cell>
          <cell r="AJ524">
            <v>1112713.31</v>
          </cell>
          <cell r="AK524">
            <v>1112713.31</v>
          </cell>
          <cell r="AL524">
            <v>1453395.78</v>
          </cell>
          <cell r="AM524">
            <v>1453395.78</v>
          </cell>
          <cell r="AN524">
            <v>3672863.79</v>
          </cell>
          <cell r="AO524">
            <v>3672863.79</v>
          </cell>
          <cell r="AP524">
            <v>1157093.28</v>
          </cell>
          <cell r="AQ524">
            <v>553557.16</v>
          </cell>
          <cell r="AR524">
            <v>1859222.27</v>
          </cell>
          <cell r="AS524">
            <v>825293.85</v>
          </cell>
          <cell r="AT524">
            <v>5252824.91</v>
          </cell>
          <cell r="AU524">
            <v>2355952.52</v>
          </cell>
          <cell r="AV524">
            <v>25461.68</v>
          </cell>
          <cell r="AW524">
            <v>0</v>
          </cell>
          <cell r="AX524">
            <v>139955.45000000001</v>
          </cell>
          <cell r="BC524" t="str">
            <v>M</v>
          </cell>
          <cell r="BE524">
            <v>6000000</v>
          </cell>
          <cell r="BL524" t="str">
            <v>061-3560812</v>
          </cell>
          <cell r="BM524" t="str">
            <v>061-3560811</v>
          </cell>
          <cell r="BN524" t="str">
            <v>03/2003 hoaït ñoäng</v>
          </cell>
        </row>
        <row r="525">
          <cell r="A525" t="str">
            <v>KCN7</v>
          </cell>
          <cell r="B525">
            <v>23</v>
          </cell>
          <cell r="C525" t="str">
            <v>112/GP-KCN-ÑN</v>
          </cell>
          <cell r="D525">
            <v>37287</v>
          </cell>
          <cell r="E525">
            <v>472043000336</v>
          </cell>
          <cell r="F525">
            <v>39423</v>
          </cell>
          <cell r="G525" t="str">
            <v>Cty TNHH High Point Vieät Nam</v>
          </cell>
          <cell r="H525" t="str">
            <v>High Point Vietnam Co., Ltd</v>
          </cell>
          <cell r="I525">
            <v>61348</v>
          </cell>
          <cell r="J525">
            <v>1</v>
          </cell>
          <cell r="K525" t="str">
            <v xml:space="preserve">Sx caùc loaïi tuùi xaùch vaø vali </v>
          </cell>
          <cell r="L525">
            <v>1512</v>
          </cell>
          <cell r="M525" t="str">
            <v>15</v>
          </cell>
          <cell r="N525" t="str">
            <v>Panama</v>
          </cell>
          <cell r="O525" t="str">
            <v>22</v>
          </cell>
          <cell r="P525">
            <v>3</v>
          </cell>
          <cell r="Q525">
            <v>3</v>
          </cell>
          <cell r="R525">
            <v>4000000</v>
          </cell>
          <cell r="S525">
            <v>3600000</v>
          </cell>
          <cell r="U525">
            <v>0</v>
          </cell>
          <cell r="V525">
            <v>0</v>
          </cell>
          <cell r="X525">
            <v>0</v>
          </cell>
          <cell r="Y525">
            <v>0</v>
          </cell>
          <cell r="Z525">
            <v>4000000</v>
          </cell>
          <cell r="AA525">
            <v>3600000</v>
          </cell>
          <cell r="AB525">
            <v>19</v>
          </cell>
          <cell r="AC525">
            <v>12</v>
          </cell>
          <cell r="AD525">
            <v>227</v>
          </cell>
          <cell r="AE525">
            <v>220</v>
          </cell>
          <cell r="AF525">
            <v>-208</v>
          </cell>
          <cell r="AG525">
            <v>-208</v>
          </cell>
          <cell r="AL525">
            <v>318403</v>
          </cell>
          <cell r="AM525">
            <v>318403</v>
          </cell>
          <cell r="AN525">
            <v>318403</v>
          </cell>
          <cell r="AO525">
            <v>318403</v>
          </cell>
          <cell r="AR525">
            <v>1896901</v>
          </cell>
          <cell r="AS525">
            <v>1896901</v>
          </cell>
          <cell r="AT525">
            <v>1896901</v>
          </cell>
          <cell r="AU525">
            <v>1896901</v>
          </cell>
          <cell r="AW525">
            <v>0</v>
          </cell>
          <cell r="AX525">
            <v>0</v>
          </cell>
          <cell r="BC525" t="str">
            <v>R</v>
          </cell>
          <cell r="BE525">
            <v>2400000</v>
          </cell>
          <cell r="BL525" t="str">
            <v>061-549868/869/870</v>
          </cell>
          <cell r="BM525" t="str">
            <v>061-549714</v>
          </cell>
          <cell r="BN525" t="str">
            <v>02/2003 hoaït ñoäng</v>
          </cell>
        </row>
        <row r="526">
          <cell r="A526" t="str">
            <v>KCN7</v>
          </cell>
          <cell r="B526">
            <v>24</v>
          </cell>
          <cell r="C526" t="str">
            <v>118/GP-KCN-ÑN</v>
          </cell>
          <cell r="D526">
            <v>37329</v>
          </cell>
          <cell r="G526" t="str">
            <v>Cty TNHH Coâng nghieäp Swan Vieät Nam</v>
          </cell>
          <cell r="H526" t="str">
            <v>Swan Industry (Viet nam) Co., Ltd</v>
          </cell>
          <cell r="I526">
            <v>10332</v>
          </cell>
          <cell r="J526">
            <v>1</v>
          </cell>
          <cell r="K526" t="str">
            <v>Sx bình chöùa khí, gia coâng laép raùp maùy neùn khí vaø heä thoáng cung caáp khí neùn, cung caáp caùc dòch vuï söûa chöõa, baûo trì caùc sp neâu treân</v>
          </cell>
          <cell r="L526">
            <v>2512</v>
          </cell>
          <cell r="M526" t="str">
            <v>25</v>
          </cell>
          <cell r="N526" t="str">
            <v>Myõ</v>
          </cell>
          <cell r="O526" t="str">
            <v>02</v>
          </cell>
          <cell r="P526">
            <v>3</v>
          </cell>
          <cell r="Q526">
            <v>3</v>
          </cell>
          <cell r="R526">
            <v>800000</v>
          </cell>
          <cell r="S526">
            <v>800000</v>
          </cell>
          <cell r="U526">
            <v>0</v>
          </cell>
          <cell r="V526">
            <v>0</v>
          </cell>
          <cell r="X526">
            <v>0</v>
          </cell>
          <cell r="Y526">
            <v>0</v>
          </cell>
          <cell r="Z526">
            <v>800000</v>
          </cell>
          <cell r="AA526">
            <v>800000</v>
          </cell>
          <cell r="AB526">
            <v>38</v>
          </cell>
          <cell r="AC526">
            <v>34</v>
          </cell>
          <cell r="AD526">
            <v>38</v>
          </cell>
          <cell r="AE526">
            <v>34</v>
          </cell>
          <cell r="AF526">
            <v>0</v>
          </cell>
          <cell r="AG526">
            <v>0</v>
          </cell>
          <cell r="AL526">
            <v>176576.25</v>
          </cell>
          <cell r="AM526">
            <v>100825.25</v>
          </cell>
          <cell r="AN526">
            <v>176576.25</v>
          </cell>
          <cell r="AO526">
            <v>100825.25</v>
          </cell>
          <cell r="AR526">
            <v>243353.60000000001</v>
          </cell>
          <cell r="AS526">
            <v>23888</v>
          </cell>
          <cell r="AT526">
            <v>359892.3</v>
          </cell>
          <cell r="AU526">
            <v>0</v>
          </cell>
          <cell r="AW526">
            <v>10312.6</v>
          </cell>
          <cell r="AX526">
            <v>25507.7</v>
          </cell>
          <cell r="AY526">
            <v>6040.0395294117643</v>
          </cell>
          <cell r="BC526" t="str">
            <v>R</v>
          </cell>
          <cell r="BE526">
            <v>500000</v>
          </cell>
          <cell r="BL526" t="str">
            <v>061-3560045/46/47/48</v>
          </cell>
          <cell r="BM526" t="str">
            <v>061-3560049</v>
          </cell>
          <cell r="BN526" t="str">
            <v>9/2004 hoaït ñoäng</v>
          </cell>
        </row>
        <row r="527">
          <cell r="A527" t="str">
            <v>KCN7</v>
          </cell>
          <cell r="B527">
            <v>25</v>
          </cell>
          <cell r="C527" t="str">
            <v>119/GP-KCN-ÑN</v>
          </cell>
          <cell r="D527">
            <v>37330</v>
          </cell>
          <cell r="E527">
            <v>472043000538</v>
          </cell>
          <cell r="F527">
            <v>39629</v>
          </cell>
          <cell r="G527" t="str">
            <v xml:space="preserve">Cty TNHH Deät Daewon Vieät Nam </v>
          </cell>
          <cell r="H527" t="str">
            <v>Daewon Textile Vietnam Co., Ltd</v>
          </cell>
          <cell r="I527">
            <v>46883</v>
          </cell>
          <cell r="J527">
            <v>1</v>
          </cell>
          <cell r="K527" t="str">
            <v>Sx nhuoäm sôïi caùc loaïi, deät, nhuoäm vaø hoaøn taát caùc loaïi vaûi cao caáp</v>
          </cell>
          <cell r="L527">
            <v>1313</v>
          </cell>
          <cell r="M527" t="str">
            <v>13</v>
          </cell>
          <cell r="N527" t="str">
            <v>Haøn Quoác</v>
          </cell>
          <cell r="O527" t="str">
            <v>06</v>
          </cell>
          <cell r="P527">
            <v>3</v>
          </cell>
          <cell r="Q527">
            <v>3</v>
          </cell>
          <cell r="R527">
            <v>28600000</v>
          </cell>
          <cell r="S527">
            <v>22358164</v>
          </cell>
          <cell r="U527">
            <v>0</v>
          </cell>
          <cell r="V527">
            <v>0</v>
          </cell>
          <cell r="X527">
            <v>244301.44999999998</v>
          </cell>
          <cell r="Y527">
            <v>244301.44999999998</v>
          </cell>
          <cell r="Z527">
            <v>28600000</v>
          </cell>
          <cell r="AA527">
            <v>22602465.449999999</v>
          </cell>
          <cell r="AB527">
            <v>612</v>
          </cell>
          <cell r="AC527">
            <v>599</v>
          </cell>
          <cell r="AD527">
            <v>621</v>
          </cell>
          <cell r="AE527">
            <v>618</v>
          </cell>
          <cell r="AF527">
            <v>-9</v>
          </cell>
          <cell r="AG527">
            <v>-19</v>
          </cell>
          <cell r="AJ527">
            <v>185070.79</v>
          </cell>
          <cell r="AK527">
            <v>185070.79</v>
          </cell>
          <cell r="AL527">
            <v>2868091.83</v>
          </cell>
          <cell r="AM527">
            <v>2868091.83</v>
          </cell>
          <cell r="AN527">
            <v>3053162.62</v>
          </cell>
          <cell r="AO527">
            <v>3053162.62</v>
          </cell>
          <cell r="AP527">
            <v>942852.17</v>
          </cell>
          <cell r="AQ527">
            <v>809670.14</v>
          </cell>
          <cell r="AR527">
            <v>4389005.4600000009</v>
          </cell>
          <cell r="AS527">
            <v>4213696.0500000007</v>
          </cell>
          <cell r="AT527">
            <v>5331857.6300000008</v>
          </cell>
          <cell r="AU527">
            <v>5023366.1900000004</v>
          </cell>
          <cell r="AV527">
            <v>12883.28</v>
          </cell>
          <cell r="AW527">
            <v>9660</v>
          </cell>
          <cell r="AX527">
            <v>62412.1</v>
          </cell>
          <cell r="BC527" t="str">
            <v>R</v>
          </cell>
          <cell r="BE527">
            <v>26500000</v>
          </cell>
          <cell r="BL527" t="str">
            <v>061-3560075-077</v>
          </cell>
          <cell r="BM527" t="str">
            <v>061-3848832/833090</v>
          </cell>
        </row>
        <row r="528">
          <cell r="A528" t="str">
            <v>KCN7</v>
          </cell>
          <cell r="B528">
            <v>26</v>
          </cell>
          <cell r="C528" t="str">
            <v>123/GP-KCN-ÑN</v>
          </cell>
          <cell r="D528">
            <v>37348</v>
          </cell>
          <cell r="E528">
            <v>472043000201</v>
          </cell>
          <cell r="F528">
            <v>39974</v>
          </cell>
          <cell r="G528" t="str">
            <v>Cty TNHH Hwaseung Vina</v>
          </cell>
          <cell r="H528" t="str">
            <v>Hwaseung Vina Co., Ltd</v>
          </cell>
          <cell r="I528">
            <v>354107</v>
          </cell>
          <cell r="J528">
            <v>1</v>
          </cell>
          <cell r="K528" t="str">
            <v>Sx giaøy theå thao vaø caùc boä phaän cuûa giaày</v>
          </cell>
          <cell r="L528">
            <v>1520</v>
          </cell>
          <cell r="M528" t="str">
            <v>15</v>
          </cell>
          <cell r="N528" t="str">
            <v>Haøn Quoác</v>
          </cell>
          <cell r="O528" t="str">
            <v>06</v>
          </cell>
          <cell r="P528">
            <v>3</v>
          </cell>
          <cell r="Q528">
            <v>3</v>
          </cell>
          <cell r="R528">
            <v>70000000</v>
          </cell>
          <cell r="S528">
            <v>53000000</v>
          </cell>
          <cell r="U528">
            <v>0</v>
          </cell>
          <cell r="V528">
            <v>0</v>
          </cell>
          <cell r="X528">
            <v>0</v>
          </cell>
          <cell r="Y528">
            <v>0</v>
          </cell>
          <cell r="Z528">
            <v>70000000</v>
          </cell>
          <cell r="AA528">
            <v>53000000</v>
          </cell>
          <cell r="AB528">
            <v>13527</v>
          </cell>
          <cell r="AC528">
            <v>13447</v>
          </cell>
          <cell r="AD528">
            <v>13872</v>
          </cell>
          <cell r="AE528">
            <v>13797</v>
          </cell>
          <cell r="AF528">
            <v>-345</v>
          </cell>
          <cell r="AG528">
            <v>-350</v>
          </cell>
          <cell r="AJ528">
            <v>5318253</v>
          </cell>
          <cell r="AK528">
            <v>5175684</v>
          </cell>
          <cell r="AL528">
            <v>23615256</v>
          </cell>
          <cell r="AM528">
            <v>23500499</v>
          </cell>
          <cell r="AN528">
            <v>28933509</v>
          </cell>
          <cell r="AO528">
            <v>28676183</v>
          </cell>
          <cell r="AP528">
            <v>12349678</v>
          </cell>
          <cell r="AQ528">
            <v>12349678</v>
          </cell>
          <cell r="AR528">
            <v>65063638</v>
          </cell>
          <cell r="AS528">
            <v>65063638</v>
          </cell>
          <cell r="AT528">
            <v>77953318</v>
          </cell>
          <cell r="AU528">
            <v>77953318</v>
          </cell>
          <cell r="AW528">
            <v>0</v>
          </cell>
          <cell r="AX528">
            <v>1626519</v>
          </cell>
          <cell r="AY528">
            <v>298041</v>
          </cell>
          <cell r="BC528" t="str">
            <v>R</v>
          </cell>
          <cell r="BE528">
            <v>30000000</v>
          </cell>
          <cell r="BL528" t="str">
            <v>061-3560800/01/02</v>
          </cell>
          <cell r="BM528" t="str">
            <v>061-3549804</v>
          </cell>
          <cell r="BN528" t="str">
            <v>05/2002 hoaït ñoäng</v>
          </cell>
        </row>
        <row r="529">
          <cell r="A529" t="str">
            <v>KCN7</v>
          </cell>
          <cell r="B529">
            <v>27</v>
          </cell>
          <cell r="C529" t="str">
            <v>143/GP-KCN-ÑN</v>
          </cell>
          <cell r="D529">
            <v>37462</v>
          </cell>
          <cell r="E529">
            <v>472043000363</v>
          </cell>
          <cell r="F529">
            <v>39987</v>
          </cell>
          <cell r="G529" t="str">
            <v>Cty TNHH Seo Incheon Vieät Nam (cuõ laø Cty TNHH Bu Kyeong VN)</v>
          </cell>
          <cell r="H529" t="str">
            <v>Seo Incheon Vietnam Co., Ltd</v>
          </cell>
          <cell r="I529">
            <v>8630</v>
          </cell>
          <cell r="J529">
            <v>1</v>
          </cell>
          <cell r="K529" t="str">
            <v>Sx caùc loaïi leàu xeáp, khung leàu vaø caùc phuï kieän ñi keøm. SX baøn gheá sofa baèng goã (töø nguoàn goã nhaäp khaåu chính ngaïch) vaø baèng da (ñaõ qua sô cheá vaø nhaäp khaåu)</v>
          </cell>
          <cell r="L529">
            <v>3290</v>
          </cell>
          <cell r="M529" t="str">
            <v>32</v>
          </cell>
          <cell r="N529" t="str">
            <v>Haøn Quoác</v>
          </cell>
          <cell r="O529" t="str">
            <v>06</v>
          </cell>
          <cell r="P529">
            <v>3</v>
          </cell>
          <cell r="Q529">
            <v>3</v>
          </cell>
          <cell r="R529">
            <v>1000000</v>
          </cell>
          <cell r="S529">
            <v>700000</v>
          </cell>
          <cell r="U529">
            <v>0</v>
          </cell>
          <cell r="V529">
            <v>0</v>
          </cell>
          <cell r="W529">
            <v>158683.26999999999</v>
          </cell>
          <cell r="X529">
            <v>0</v>
          </cell>
          <cell r="Y529">
            <v>158683.26999999999</v>
          </cell>
          <cell r="Z529">
            <v>1000000</v>
          </cell>
          <cell r="AA529">
            <v>858683.27</v>
          </cell>
          <cell r="AB529">
            <v>93</v>
          </cell>
          <cell r="AC529">
            <v>90</v>
          </cell>
          <cell r="AD529">
            <v>83</v>
          </cell>
          <cell r="AE529">
            <v>80</v>
          </cell>
          <cell r="AF529">
            <v>10</v>
          </cell>
          <cell r="AG529">
            <v>10</v>
          </cell>
          <cell r="AL529">
            <v>180719.74</v>
          </cell>
          <cell r="AM529">
            <v>183668.04</v>
          </cell>
          <cell r="AN529">
            <v>268247.18</v>
          </cell>
          <cell r="AO529">
            <v>268247.18</v>
          </cell>
          <cell r="AR529">
            <v>145240.60999999999</v>
          </cell>
          <cell r="AS529">
            <v>80080</v>
          </cell>
          <cell r="AT529">
            <v>290215.46999999997</v>
          </cell>
          <cell r="AU529">
            <v>229300</v>
          </cell>
          <cell r="AW529">
            <v>0</v>
          </cell>
          <cell r="AX529">
            <v>82073.2</v>
          </cell>
          <cell r="AY529">
            <v>2430.0100000000002</v>
          </cell>
          <cell r="BC529" t="str">
            <v>M</v>
          </cell>
          <cell r="BE529">
            <v>700000</v>
          </cell>
          <cell r="BL529" t="str">
            <v>061-3560190/412</v>
          </cell>
          <cell r="BM529" t="str">
            <v>061 - 3549719</v>
          </cell>
        </row>
        <row r="530">
          <cell r="A530" t="str">
            <v>KCN7</v>
          </cell>
          <cell r="B530">
            <v>28</v>
          </cell>
          <cell r="C530" t="str">
            <v>144/GP-KCN-ÑN</v>
          </cell>
          <cell r="D530">
            <v>37462</v>
          </cell>
          <cell r="E530">
            <v>472023000434</v>
          </cell>
          <cell r="F530">
            <v>39958</v>
          </cell>
          <cell r="G530" t="str">
            <v>Cty TNHH Shih Jung Vieät Nam</v>
          </cell>
          <cell r="H530" t="str">
            <v>Shih Jung Vietnam Co., Ltd</v>
          </cell>
          <cell r="I530">
            <v>17000</v>
          </cell>
          <cell r="J530">
            <v>1</v>
          </cell>
          <cell r="K530" t="str">
            <v>Sx caùc loaïi duïng cuï aên, naáu aên, ñoà duøng gia ñình baèng kim loaïi. SX phuï kieän cho ngaønh giaøy deùp vaø may maëc. Cho thueâ nhaø xöôûng</v>
          </cell>
          <cell r="L530">
            <v>2599</v>
          </cell>
          <cell r="M530" t="str">
            <v>25</v>
          </cell>
          <cell r="N530" t="str">
            <v>Brunei</v>
          </cell>
          <cell r="O530">
            <v>28</v>
          </cell>
          <cell r="P530">
            <v>3</v>
          </cell>
          <cell r="Q530">
            <v>3</v>
          </cell>
          <cell r="R530">
            <v>2800000</v>
          </cell>
          <cell r="S530">
            <v>1637091</v>
          </cell>
          <cell r="U530">
            <v>0</v>
          </cell>
          <cell r="V530">
            <v>0</v>
          </cell>
          <cell r="X530">
            <v>0</v>
          </cell>
          <cell r="Y530">
            <v>0</v>
          </cell>
          <cell r="Z530">
            <v>2800000</v>
          </cell>
          <cell r="AA530">
            <v>1637091</v>
          </cell>
          <cell r="AB530">
            <v>250</v>
          </cell>
          <cell r="AC530">
            <v>242</v>
          </cell>
          <cell r="AD530">
            <v>261</v>
          </cell>
          <cell r="AE530">
            <v>257</v>
          </cell>
          <cell r="AF530">
            <v>-11</v>
          </cell>
          <cell r="AG530">
            <v>-15</v>
          </cell>
          <cell r="AL530">
            <v>50933.11</v>
          </cell>
          <cell r="AM530">
            <v>50933.11</v>
          </cell>
          <cell r="AN530">
            <v>50933.11</v>
          </cell>
          <cell r="AO530">
            <v>50933.11</v>
          </cell>
          <cell r="AR530">
            <v>843297.88</v>
          </cell>
          <cell r="AS530">
            <v>740306.97</v>
          </cell>
          <cell r="AT530">
            <v>1055344.77</v>
          </cell>
          <cell r="AU530">
            <v>927719.94</v>
          </cell>
          <cell r="AW530">
            <v>26706.31</v>
          </cell>
          <cell r="AX530">
            <v>26706.31</v>
          </cell>
          <cell r="BC530" t="str">
            <v>R</v>
          </cell>
          <cell r="BE530">
            <v>1400000</v>
          </cell>
          <cell r="BF530">
            <v>565710</v>
          </cell>
          <cell r="BG530">
            <v>478954</v>
          </cell>
          <cell r="BL530" t="str">
            <v>061-3560873</v>
          </cell>
          <cell r="BM530" t="str">
            <v>061-3560872</v>
          </cell>
        </row>
        <row r="531">
          <cell r="A531" t="str">
            <v>KCN7</v>
          </cell>
          <cell r="B531">
            <v>29</v>
          </cell>
          <cell r="C531" t="str">
            <v>158/GP-KCN-ÑN</v>
          </cell>
          <cell r="D531">
            <v>37529</v>
          </cell>
          <cell r="E531">
            <v>472043000203</v>
          </cell>
          <cell r="F531">
            <v>39709</v>
          </cell>
          <cell r="G531" t="str">
            <v>Cty TNHH Vieät Tín (Vieät Nam)</v>
          </cell>
          <cell r="H531" t="str">
            <v>Yue Hsin (Vietnam) Woodwork Co., Ltd</v>
          </cell>
          <cell r="I531">
            <v>6933</v>
          </cell>
          <cell r="J531">
            <v>1</v>
          </cell>
          <cell r="K531" t="str">
            <v>Sx, gia coâng caùc loaïi ñoà goã vaên phoøng, gia duïng töø nguoàn goã nhaäp khaåu chính ngaïch vaø goã troàng röøng. Thöïc hieän quyeàn xuaát khaåu, nhaäp khaåu.</v>
          </cell>
          <cell r="L531">
            <v>1629</v>
          </cell>
          <cell r="M531" t="str">
            <v>16</v>
          </cell>
          <cell r="N531" t="str">
            <v>Ñaøi Loan</v>
          </cell>
          <cell r="O531" t="str">
            <v>05</v>
          </cell>
          <cell r="P531">
            <v>3</v>
          </cell>
          <cell r="Q531">
            <v>3</v>
          </cell>
          <cell r="R531">
            <v>3900000</v>
          </cell>
          <cell r="S531">
            <v>1706507</v>
          </cell>
          <cell r="U531">
            <v>0</v>
          </cell>
          <cell r="V531">
            <v>0</v>
          </cell>
          <cell r="X531">
            <v>0</v>
          </cell>
          <cell r="Y531">
            <v>0</v>
          </cell>
          <cell r="Z531">
            <v>3900000</v>
          </cell>
          <cell r="AA531">
            <v>1706507</v>
          </cell>
          <cell r="AB531">
            <v>239</v>
          </cell>
          <cell r="AC531">
            <v>236</v>
          </cell>
          <cell r="AD531">
            <v>239</v>
          </cell>
          <cell r="AE531">
            <v>236</v>
          </cell>
          <cell r="AF531">
            <v>0</v>
          </cell>
          <cell r="AG531">
            <v>0</v>
          </cell>
          <cell r="AL531">
            <v>0</v>
          </cell>
          <cell r="AM531">
            <v>0</v>
          </cell>
          <cell r="AN531">
            <v>0</v>
          </cell>
          <cell r="AO531">
            <v>0</v>
          </cell>
          <cell r="AR531">
            <v>0</v>
          </cell>
          <cell r="AS531">
            <v>0</v>
          </cell>
          <cell r="AT531">
            <v>0</v>
          </cell>
          <cell r="AU531">
            <v>0</v>
          </cell>
          <cell r="AW531">
            <v>0</v>
          </cell>
          <cell r="AX531">
            <v>0</v>
          </cell>
          <cell r="BE531">
            <v>1920000</v>
          </cell>
          <cell r="BL531" t="str">
            <v>061-3560839</v>
          </cell>
          <cell r="BM531" t="str">
            <v>061-3560838</v>
          </cell>
          <cell r="BN531" t="str">
            <v>03/2003 hoaït ñoäng</v>
          </cell>
        </row>
        <row r="532">
          <cell r="A532" t="str">
            <v>KCN7</v>
          </cell>
          <cell r="B532">
            <v>30</v>
          </cell>
          <cell r="C532" t="str">
            <v>168/GP-KCN-ÑN</v>
          </cell>
          <cell r="D532">
            <v>37560</v>
          </cell>
          <cell r="E532">
            <v>472023000551</v>
          </cell>
          <cell r="F532">
            <v>39633</v>
          </cell>
          <cell r="G532" t="str">
            <v>Cty TNHH Nhuaän Thaùi</v>
          </cell>
          <cell r="H532" t="str">
            <v>Run Tai Stock Co., Ltd</v>
          </cell>
          <cell r="I532">
            <v>7000</v>
          </cell>
          <cell r="J532">
            <v>1</v>
          </cell>
          <cell r="K532" t="str">
            <v>Sx keõm cuoän, caùc saûn phaåm töø sôïi keõm. Sx Sp gia duïng vaø duïng cuï theå thao töø nguoàn nguyeân lieäu nhaäp khaåu. Thöïc hieän quyeàn xuaát khaåu, nhaäp khaåu.</v>
          </cell>
          <cell r="L532">
            <v>2599</v>
          </cell>
          <cell r="M532" t="str">
            <v>25</v>
          </cell>
          <cell r="N532" t="str">
            <v>Ñaøi Loan</v>
          </cell>
          <cell r="O532" t="str">
            <v>05</v>
          </cell>
          <cell r="P532">
            <v>3</v>
          </cell>
          <cell r="Q532">
            <v>3</v>
          </cell>
          <cell r="R532">
            <v>1000000</v>
          </cell>
          <cell r="S532">
            <v>300000</v>
          </cell>
          <cell r="U532">
            <v>0</v>
          </cell>
          <cell r="V532">
            <v>0</v>
          </cell>
          <cell r="X532">
            <v>0</v>
          </cell>
          <cell r="Y532">
            <v>0</v>
          </cell>
          <cell r="Z532">
            <v>1000000</v>
          </cell>
          <cell r="AA532">
            <v>300000</v>
          </cell>
          <cell r="AB532">
            <v>20</v>
          </cell>
          <cell r="AC532">
            <v>18</v>
          </cell>
          <cell r="AD532">
            <v>20</v>
          </cell>
          <cell r="AE532">
            <v>18</v>
          </cell>
          <cell r="AF532">
            <v>0</v>
          </cell>
          <cell r="AG532">
            <v>0</v>
          </cell>
          <cell r="AJ532">
            <v>115464.4</v>
          </cell>
          <cell r="AK532">
            <v>115464.4</v>
          </cell>
          <cell r="AL532">
            <v>275547.08999999997</v>
          </cell>
          <cell r="AM532">
            <v>275547.08999999997</v>
          </cell>
          <cell r="AN532">
            <v>1943887.92</v>
          </cell>
          <cell r="AO532">
            <v>1943887.92</v>
          </cell>
          <cell r="AP532">
            <v>64785.03</v>
          </cell>
          <cell r="AQ532">
            <v>21424.32</v>
          </cell>
          <cell r="AR532">
            <v>483095.16000000003</v>
          </cell>
          <cell r="AS532">
            <v>231152.88</v>
          </cell>
          <cell r="AT532">
            <v>2435231</v>
          </cell>
          <cell r="AU532">
            <v>985087.16</v>
          </cell>
          <cell r="AV532">
            <v>1429.73</v>
          </cell>
          <cell r="AW532">
            <v>40082.400000000001</v>
          </cell>
          <cell r="AX532">
            <v>41512.130000000005</v>
          </cell>
          <cell r="BC532" t="str">
            <v>R</v>
          </cell>
          <cell r="BE532">
            <v>300000</v>
          </cell>
          <cell r="BL532" t="str">
            <v>061-3540131/132/3560238</v>
          </cell>
          <cell r="BM532" t="str">
            <v>061-3540133</v>
          </cell>
          <cell r="BN532" t="str">
            <v>thaùng 4/2003</v>
          </cell>
        </row>
        <row r="533">
          <cell r="A533" t="str">
            <v>KCN7</v>
          </cell>
          <cell r="B533">
            <v>31</v>
          </cell>
          <cell r="C533" t="str">
            <v>180/GP-KCN-ÑN</v>
          </cell>
          <cell r="D533">
            <v>37592</v>
          </cell>
          <cell r="G533" t="str">
            <v xml:space="preserve">Cty TNHH Coå phaàn Saét theùp Löïc Baûo </v>
          </cell>
          <cell r="H533" t="str">
            <v>Lee Bao Steel and Iron Co., Ltd</v>
          </cell>
          <cell r="I533">
            <v>10000</v>
          </cell>
          <cell r="J533">
            <v>1</v>
          </cell>
          <cell r="K533" t="str">
            <v>Sx daây keõm, daây theùp, daây theùp khoâng gæ, daây theùp maï vaø caùc loaïi ñinh, kim theùp</v>
          </cell>
          <cell r="L533">
            <v>2599</v>
          </cell>
          <cell r="M533" t="str">
            <v>25</v>
          </cell>
          <cell r="N533" t="str">
            <v>Ñaøi Loan</v>
          </cell>
          <cell r="O533" t="str">
            <v>05</v>
          </cell>
          <cell r="P533">
            <v>3</v>
          </cell>
          <cell r="Q533">
            <v>3</v>
          </cell>
          <cell r="R533">
            <v>1573000</v>
          </cell>
          <cell r="S533">
            <v>1573000</v>
          </cell>
          <cell r="U533">
            <v>0</v>
          </cell>
          <cell r="V533">
            <v>0</v>
          </cell>
          <cell r="X533">
            <v>0</v>
          </cell>
          <cell r="Y533">
            <v>0</v>
          </cell>
          <cell r="Z533">
            <v>1573000</v>
          </cell>
          <cell r="AA533">
            <v>1573000</v>
          </cell>
          <cell r="AB533">
            <v>9</v>
          </cell>
          <cell r="AC533">
            <v>8</v>
          </cell>
          <cell r="AD533">
            <v>9</v>
          </cell>
          <cell r="AE533">
            <v>8</v>
          </cell>
          <cell r="AF533">
            <v>0</v>
          </cell>
          <cell r="AG533">
            <v>0</v>
          </cell>
          <cell r="AL533">
            <v>0</v>
          </cell>
          <cell r="AM533">
            <v>0</v>
          </cell>
          <cell r="AN533">
            <v>0</v>
          </cell>
          <cell r="AO533">
            <v>0</v>
          </cell>
          <cell r="AR533">
            <v>0</v>
          </cell>
          <cell r="AS533">
            <v>0</v>
          </cell>
          <cell r="AT533">
            <v>0</v>
          </cell>
          <cell r="AU533">
            <v>0</v>
          </cell>
          <cell r="AW533">
            <v>0</v>
          </cell>
          <cell r="AX533">
            <v>0</v>
          </cell>
          <cell r="BE533">
            <v>471712</v>
          </cell>
          <cell r="BL533" t="str">
            <v>061-3540125/128/3560104</v>
          </cell>
          <cell r="BM533" t="str">
            <v>061-3540129</v>
          </cell>
        </row>
        <row r="534">
          <cell r="A534" t="str">
            <v>KCN7</v>
          </cell>
          <cell r="B534">
            <v>32</v>
          </cell>
          <cell r="C534" t="str">
            <v>188/GP-KCN-ÑN</v>
          </cell>
          <cell r="D534">
            <v>37609</v>
          </cell>
          <cell r="E534">
            <v>472023000585</v>
          </cell>
          <cell r="F534">
            <v>39813</v>
          </cell>
          <cell r="G534" t="str">
            <v>Cty TNHH Quoác teá Nguyeân Höng (teân cuõ laø CP Cô ñieän Ñaïi Taân)</v>
          </cell>
          <cell r="H534" t="str">
            <v>Dai Shin Electro-Mechanical Corp</v>
          </cell>
          <cell r="I534">
            <v>7633</v>
          </cell>
          <cell r="J534">
            <v>1</v>
          </cell>
          <cell r="K534" t="str">
            <v>Sx, gia coâng &amp; laép raùp thaønh phaåm, baùn thaønh phaåm: moâ tô</v>
          </cell>
          <cell r="L534">
            <v>2710</v>
          </cell>
          <cell r="M534" t="str">
            <v>27</v>
          </cell>
          <cell r="N534" t="str">
            <v>Ñaøi Loan</v>
          </cell>
          <cell r="O534" t="str">
            <v>05</v>
          </cell>
          <cell r="P534">
            <v>3</v>
          </cell>
          <cell r="Q534">
            <v>3</v>
          </cell>
          <cell r="R534">
            <v>5500000</v>
          </cell>
          <cell r="S534">
            <v>961601</v>
          </cell>
          <cell r="U534">
            <v>0</v>
          </cell>
          <cell r="V534">
            <v>0</v>
          </cell>
          <cell r="X534">
            <v>0</v>
          </cell>
          <cell r="Y534">
            <v>0</v>
          </cell>
          <cell r="Z534">
            <v>5500000</v>
          </cell>
          <cell r="AA534">
            <v>961601</v>
          </cell>
          <cell r="AB534">
            <v>20</v>
          </cell>
          <cell r="AC534">
            <v>17</v>
          </cell>
          <cell r="AD534">
            <v>22</v>
          </cell>
          <cell r="AE534">
            <v>19</v>
          </cell>
          <cell r="AF534">
            <v>-2</v>
          </cell>
          <cell r="AG534">
            <v>-2</v>
          </cell>
          <cell r="AL534">
            <v>0</v>
          </cell>
          <cell r="AM534">
            <v>0</v>
          </cell>
          <cell r="AN534">
            <v>0</v>
          </cell>
          <cell r="AO534">
            <v>0</v>
          </cell>
          <cell r="AR534">
            <v>0</v>
          </cell>
          <cell r="AS534">
            <v>0</v>
          </cell>
          <cell r="AT534">
            <v>15394.13</v>
          </cell>
          <cell r="AU534">
            <v>0</v>
          </cell>
          <cell r="AW534">
            <v>0</v>
          </cell>
          <cell r="AX534">
            <v>0</v>
          </cell>
          <cell r="BC534" t="str">
            <v>R</v>
          </cell>
          <cell r="BE534">
            <v>2000000</v>
          </cell>
          <cell r="BL534" t="str">
            <v>061-3569236/37</v>
          </cell>
          <cell r="BM534" t="str">
            <v>061-3569238</v>
          </cell>
        </row>
        <row r="535">
          <cell r="A535" t="str">
            <v>KCN7</v>
          </cell>
          <cell r="B535">
            <v>33</v>
          </cell>
          <cell r="C535" t="str">
            <v>189/GP-KCN-ÑN</v>
          </cell>
          <cell r="D535">
            <v>37616</v>
          </cell>
          <cell r="G535" t="str">
            <v>Cty TNHH Coâng nghieäp Elma Vieät Nam</v>
          </cell>
          <cell r="H535" t="str">
            <v>Elma Vietnam Industry Co., Ltd</v>
          </cell>
          <cell r="I535">
            <v>20786</v>
          </cell>
          <cell r="J535">
            <v>1</v>
          </cell>
          <cell r="K535" t="str">
            <v>Sx boä truyeàn ñoäng, truïc hoäp soá, truïc baùnh raêng, baùnh raêng hoäp soá vaø moät soá linh kieän cô khí duøng cho maùy moùc, phöông tieän söû duïng ñoäng cô vaø coâng cuï ñieän. Thöïc hieän quyeàn xuaát khaåu, quyeàn nhaäp khaåu.</v>
          </cell>
          <cell r="L535">
            <v>2814</v>
          </cell>
          <cell r="M535" t="str">
            <v>28</v>
          </cell>
          <cell r="N535" t="str">
            <v>Ñaøi Loan</v>
          </cell>
          <cell r="O535" t="str">
            <v>05</v>
          </cell>
          <cell r="P535">
            <v>3</v>
          </cell>
          <cell r="Q535">
            <v>3</v>
          </cell>
          <cell r="R535">
            <v>7500000</v>
          </cell>
          <cell r="S535">
            <v>5536171</v>
          </cell>
          <cell r="U535">
            <v>0</v>
          </cell>
          <cell r="V535">
            <v>0</v>
          </cell>
          <cell r="X535">
            <v>229732.57</v>
          </cell>
          <cell r="Y535">
            <v>377284.33</v>
          </cell>
          <cell r="Z535">
            <v>7500000</v>
          </cell>
          <cell r="AA535">
            <v>5913455.3300000001</v>
          </cell>
          <cell r="AB535">
            <v>265</v>
          </cell>
          <cell r="AC535">
            <v>253</v>
          </cell>
          <cell r="AD535">
            <v>258</v>
          </cell>
          <cell r="AE535">
            <v>246</v>
          </cell>
          <cell r="AF535">
            <v>7</v>
          </cell>
          <cell r="AG535">
            <v>7</v>
          </cell>
          <cell r="AL535">
            <v>801092.61</v>
          </cell>
          <cell r="AM535">
            <v>801092.61</v>
          </cell>
          <cell r="AN535">
            <v>947595.23</v>
          </cell>
          <cell r="AO535">
            <v>947595.23</v>
          </cell>
          <cell r="AR535">
            <v>1411553.89</v>
          </cell>
          <cell r="AS535">
            <v>479161.7</v>
          </cell>
          <cell r="AT535">
            <v>1759015.48</v>
          </cell>
          <cell r="AU535">
            <v>571253.44999999995</v>
          </cell>
          <cell r="AW535">
            <v>33776.89</v>
          </cell>
          <cell r="AX535">
            <v>33776.89</v>
          </cell>
          <cell r="AY535">
            <v>14711</v>
          </cell>
          <cell r="AZ535">
            <v>14711</v>
          </cell>
          <cell r="BC535" t="str">
            <v>R</v>
          </cell>
          <cell r="BE535">
            <v>2046804</v>
          </cell>
          <cell r="BL535" t="str">
            <v>061-3560088/38</v>
          </cell>
          <cell r="BM535" t="str">
            <v>061-3560039</v>
          </cell>
        </row>
        <row r="536">
          <cell r="A536" t="str">
            <v>KCN7</v>
          </cell>
          <cell r="B536">
            <v>34</v>
          </cell>
          <cell r="G536" t="str">
            <v>Chi nhaùnh Cty Xaây laép Ñieän cô Full Power</v>
          </cell>
          <cell r="J536">
            <v>1</v>
          </cell>
          <cell r="K536" t="str">
            <v>Thieát bò ñieän</v>
          </cell>
          <cell r="L536">
            <v>2790</v>
          </cell>
          <cell r="M536" t="str">
            <v>27</v>
          </cell>
          <cell r="N536" t="str">
            <v>Ñaøi Loan</v>
          </cell>
          <cell r="O536" t="str">
            <v>05</v>
          </cell>
          <cell r="P536">
            <v>3</v>
          </cell>
          <cell r="Q536">
            <v>3</v>
          </cell>
          <cell r="R536">
            <v>1000000</v>
          </cell>
          <cell r="S536">
            <v>0</v>
          </cell>
          <cell r="U536">
            <v>0</v>
          </cell>
          <cell r="V536">
            <v>0</v>
          </cell>
          <cell r="X536">
            <v>0</v>
          </cell>
          <cell r="Y536">
            <v>0</v>
          </cell>
          <cell r="Z536">
            <v>1000000</v>
          </cell>
          <cell r="AA536">
            <v>0</v>
          </cell>
          <cell r="AD536">
            <v>0</v>
          </cell>
          <cell r="AE536">
            <v>0</v>
          </cell>
          <cell r="AF536">
            <v>0</v>
          </cell>
          <cell r="AG536">
            <v>0</v>
          </cell>
          <cell r="AL536">
            <v>0</v>
          </cell>
          <cell r="AM536">
            <v>0</v>
          </cell>
          <cell r="AN536">
            <v>0</v>
          </cell>
          <cell r="AO536">
            <v>0</v>
          </cell>
          <cell r="AR536">
            <v>0</v>
          </cell>
          <cell r="AS536">
            <v>0</v>
          </cell>
          <cell r="AT536">
            <v>0</v>
          </cell>
          <cell r="AU536">
            <v>0</v>
          </cell>
          <cell r="AW536">
            <v>0</v>
          </cell>
          <cell r="AX536">
            <v>0</v>
          </cell>
          <cell r="BL536" t="str">
            <v>061-3560475</v>
          </cell>
          <cell r="BM536" t="str">
            <v>061-3560477</v>
          </cell>
        </row>
        <row r="537">
          <cell r="A537" t="str">
            <v>KCN7</v>
          </cell>
          <cell r="B537">
            <v>35</v>
          </cell>
          <cell r="C537" t="str">
            <v>200/GP-KCN-ÑN</v>
          </cell>
          <cell r="D537">
            <v>37677</v>
          </cell>
          <cell r="E537" t="str">
            <v>200/GCNÑC1/47/2</v>
          </cell>
          <cell r="F537">
            <v>39476</v>
          </cell>
          <cell r="G537" t="str">
            <v>Cty TNHH Coâng nghieäp Thoâng Thaät</v>
          </cell>
          <cell r="H537" t="str">
            <v>Song Shyr Industrial Co., Ltd</v>
          </cell>
          <cell r="I537">
            <v>8279</v>
          </cell>
          <cell r="J537">
            <v>1</v>
          </cell>
          <cell r="K537" t="str">
            <v>Sx, gia coâng chi tieát, linh kieän baèng nhoâm duøng cho ñoäng cô ñieän, sx caùc loaïi moâ tô coâng nghieäp vaø daân duïng</v>
          </cell>
          <cell r="L537">
            <v>2599</v>
          </cell>
          <cell r="M537" t="str">
            <v>25</v>
          </cell>
          <cell r="N537" t="str">
            <v>Ñaøi Loan</v>
          </cell>
          <cell r="O537" t="str">
            <v>05</v>
          </cell>
          <cell r="P537">
            <v>3</v>
          </cell>
          <cell r="Q537">
            <v>3</v>
          </cell>
          <cell r="R537">
            <v>1500000</v>
          </cell>
          <cell r="S537">
            <v>1113440</v>
          </cell>
          <cell r="U537">
            <v>0</v>
          </cell>
          <cell r="V537">
            <v>0</v>
          </cell>
          <cell r="X537">
            <v>0</v>
          </cell>
          <cell r="Y537">
            <v>0</v>
          </cell>
          <cell r="Z537">
            <v>1500000</v>
          </cell>
          <cell r="AA537">
            <v>1113440</v>
          </cell>
          <cell r="AB537">
            <v>23</v>
          </cell>
          <cell r="AC537">
            <v>22</v>
          </cell>
          <cell r="AD537">
            <v>23</v>
          </cell>
          <cell r="AE537">
            <v>22</v>
          </cell>
          <cell r="AF537">
            <v>0</v>
          </cell>
          <cell r="AG537">
            <v>0</v>
          </cell>
          <cell r="AJ537">
            <v>5325.5</v>
          </cell>
          <cell r="AK537">
            <v>5325.5</v>
          </cell>
          <cell r="AL537">
            <v>11154.17</v>
          </cell>
          <cell r="AM537">
            <v>5974.8</v>
          </cell>
          <cell r="AN537">
            <v>16479.669999999998</v>
          </cell>
          <cell r="AO537">
            <v>11300.3</v>
          </cell>
          <cell r="AP537">
            <v>91671</v>
          </cell>
          <cell r="AQ537">
            <v>38400</v>
          </cell>
          <cell r="AR537">
            <v>332221</v>
          </cell>
          <cell r="AS537">
            <v>83256</v>
          </cell>
          <cell r="AT537">
            <v>423892</v>
          </cell>
          <cell r="AU537">
            <v>121656</v>
          </cell>
          <cell r="AW537">
            <v>2489</v>
          </cell>
          <cell r="AX537">
            <v>2489</v>
          </cell>
          <cell r="BC537" t="str">
            <v>R</v>
          </cell>
          <cell r="BE537">
            <v>450000</v>
          </cell>
          <cell r="BL537" t="str">
            <v>061-3560095</v>
          </cell>
          <cell r="BM537" t="str">
            <v>061-3560091</v>
          </cell>
        </row>
        <row r="538">
          <cell r="A538" t="str">
            <v>KCN7</v>
          </cell>
          <cell r="B538">
            <v>36</v>
          </cell>
          <cell r="C538" t="str">
            <v>237/GP-KCN-ÑN</v>
          </cell>
          <cell r="D538">
            <v>37890</v>
          </cell>
          <cell r="E538">
            <v>472023000701</v>
          </cell>
          <cell r="F538">
            <v>39756</v>
          </cell>
          <cell r="G538" t="str">
            <v>Cty TNHH Coâng nghieäp Tai-Tech</v>
          </cell>
          <cell r="H538" t="str">
            <v xml:space="preserve">Tai-Tech Forge Industrial Co., Ltd </v>
          </cell>
          <cell r="I538">
            <v>14975</v>
          </cell>
          <cell r="J538">
            <v>1</v>
          </cell>
          <cell r="K538" t="str">
            <v>Sx linh kieän phuï tuøng oâ toâ, gaén maùy, sx caùc coâng cuï baèng kim loaïi, sx khuoân maãu cho caùc sp kim loaïi vaø phi kim loaïi, xöû lyù nhieät, maï caùc sp neâu treân.</v>
          </cell>
          <cell r="L538">
            <v>2930</v>
          </cell>
          <cell r="M538" t="str">
            <v>29</v>
          </cell>
          <cell r="N538" t="str">
            <v>Ñaøi Loan</v>
          </cell>
          <cell r="O538" t="str">
            <v>05</v>
          </cell>
          <cell r="P538">
            <v>3</v>
          </cell>
          <cell r="Q538">
            <v>3</v>
          </cell>
          <cell r="R538">
            <v>3750000</v>
          </cell>
          <cell r="S538">
            <v>991085</v>
          </cell>
          <cell r="U538">
            <v>0</v>
          </cell>
          <cell r="V538">
            <v>0</v>
          </cell>
          <cell r="X538">
            <v>0</v>
          </cell>
          <cell r="Y538">
            <v>0</v>
          </cell>
          <cell r="Z538">
            <v>3750000</v>
          </cell>
          <cell r="AA538">
            <v>991085</v>
          </cell>
          <cell r="AB538">
            <v>21</v>
          </cell>
          <cell r="AC538">
            <v>18</v>
          </cell>
          <cell r="AD538">
            <v>22</v>
          </cell>
          <cell r="AE538">
            <v>19</v>
          </cell>
          <cell r="AF538">
            <v>-1</v>
          </cell>
          <cell r="AG538">
            <v>-1</v>
          </cell>
          <cell r="AL538">
            <v>70571.17</v>
          </cell>
          <cell r="AM538">
            <v>70571.17</v>
          </cell>
          <cell r="AN538">
            <v>70121</v>
          </cell>
          <cell r="AO538">
            <v>70121</v>
          </cell>
          <cell r="AR538">
            <v>200914.25</v>
          </cell>
          <cell r="AS538">
            <v>0</v>
          </cell>
          <cell r="AT538">
            <v>279876.78000000003</v>
          </cell>
          <cell r="AU538">
            <v>0</v>
          </cell>
          <cell r="AW538">
            <v>4290.62</v>
          </cell>
          <cell r="AX538">
            <v>4290.62</v>
          </cell>
          <cell r="BC538" t="str">
            <v>R</v>
          </cell>
          <cell r="BE538">
            <v>800000</v>
          </cell>
          <cell r="BH538">
            <v>159977</v>
          </cell>
          <cell r="BL538" t="str">
            <v>061-3560188/89</v>
          </cell>
          <cell r="BM538" t="str">
            <v>061-3560187</v>
          </cell>
        </row>
        <row r="539">
          <cell r="A539" t="str">
            <v>KCN7</v>
          </cell>
          <cell r="B539">
            <v>37</v>
          </cell>
          <cell r="C539" t="str">
            <v>256/GP-KCN-ÑN</v>
          </cell>
          <cell r="D539">
            <v>37984</v>
          </cell>
          <cell r="F539">
            <v>39594</v>
          </cell>
          <cell r="G539" t="str">
            <v xml:space="preserve">Cty TNHH Hangdo Vina </v>
          </cell>
          <cell r="H539" t="str">
            <v>Hangdo Vina Co., Ltd</v>
          </cell>
          <cell r="I539">
            <v>9937</v>
          </cell>
          <cell r="J539">
            <v>1</v>
          </cell>
          <cell r="K539" t="str">
            <v>Sx caùc loaïi khuoân giaøy, sx caùc loaïi chi tieát baèng nhöïa duøng cho giaøy da, saûn phaåm may maëc, tuùi xaùch, nhaõn maùc</v>
          </cell>
          <cell r="L539">
            <v>2220</v>
          </cell>
          <cell r="M539" t="str">
            <v>22</v>
          </cell>
          <cell r="N539" t="str">
            <v>Haøn Quoác</v>
          </cell>
          <cell r="O539" t="str">
            <v>06</v>
          </cell>
          <cell r="P539">
            <v>3</v>
          </cell>
          <cell r="Q539">
            <v>3</v>
          </cell>
          <cell r="R539">
            <v>3200000</v>
          </cell>
          <cell r="S539">
            <v>1795118</v>
          </cell>
          <cell r="U539">
            <v>0</v>
          </cell>
          <cell r="V539">
            <v>0</v>
          </cell>
          <cell r="X539">
            <v>0</v>
          </cell>
          <cell r="Y539">
            <v>0</v>
          </cell>
          <cell r="Z539">
            <v>3200000</v>
          </cell>
          <cell r="AA539">
            <v>1795118</v>
          </cell>
          <cell r="AB539">
            <v>146</v>
          </cell>
          <cell r="AC539">
            <v>123</v>
          </cell>
          <cell r="AD539">
            <v>159</v>
          </cell>
          <cell r="AE539">
            <v>135</v>
          </cell>
          <cell r="AF539">
            <v>-13</v>
          </cell>
          <cell r="AG539">
            <v>-12</v>
          </cell>
          <cell r="AJ539">
            <v>139585</v>
          </cell>
          <cell r="AK539">
            <v>139585</v>
          </cell>
          <cell r="AL539">
            <v>104367</v>
          </cell>
          <cell r="AM539">
            <v>104367</v>
          </cell>
          <cell r="AN539">
            <v>884527</v>
          </cell>
          <cell r="AO539">
            <v>884527</v>
          </cell>
          <cell r="AP539">
            <v>143978</v>
          </cell>
          <cell r="AQ539">
            <v>20815</v>
          </cell>
          <cell r="AR539">
            <v>201165</v>
          </cell>
          <cell r="AS539">
            <v>3000</v>
          </cell>
          <cell r="AT539">
            <v>1689479</v>
          </cell>
          <cell r="AU539">
            <v>35570</v>
          </cell>
          <cell r="AV539">
            <v>9248</v>
          </cell>
          <cell r="AW539">
            <v>0</v>
          </cell>
          <cell r="AX539">
            <v>129170</v>
          </cell>
          <cell r="AY539">
            <v>299318</v>
          </cell>
          <cell r="BC539" t="str">
            <v>R</v>
          </cell>
          <cell r="BE539">
            <v>2600000</v>
          </cell>
          <cell r="BL539" t="str">
            <v>061-3560114/549743</v>
          </cell>
          <cell r="BM539" t="str">
            <v>061-3560116</v>
          </cell>
        </row>
        <row r="540">
          <cell r="A540" t="str">
            <v>KCN7</v>
          </cell>
          <cell r="B540">
            <v>38</v>
          </cell>
          <cell r="C540" t="str">
            <v>268/GP-KCN-ÑN</v>
          </cell>
          <cell r="D540">
            <v>38037</v>
          </cell>
          <cell r="E540">
            <v>472023000323</v>
          </cell>
          <cell r="F540">
            <v>39409</v>
          </cell>
          <cell r="G540" t="str">
            <v>Cty TNHH coâng nghieäp goám söù Dian-Ya</v>
          </cell>
          <cell r="H540" t="str">
            <v>Dian-Ya Ceramic Industrial Co., Ltd</v>
          </cell>
          <cell r="I540">
            <v>7890</v>
          </cell>
          <cell r="J540">
            <v>1</v>
          </cell>
          <cell r="K540" t="str">
            <v>Sx caùc loaïi gaïch ñaù granit nhaân taïo, gaïch boùng kính vaø gaïch kính cao caáp. Xöû lyù beà maët, ñaùnh boùng, maøi caïnh caùc loaïi ñaù granit, gaïch thaïch anh nhaân taïo. Sx khoái ñaù granit vaø ñaù hoa cöông. Sx vaø gia coâng khuoân maãu duøng ch</v>
          </cell>
          <cell r="L540">
            <v>2393</v>
          </cell>
          <cell r="M540" t="str">
            <v>23</v>
          </cell>
          <cell r="N540" t="str">
            <v>VN-Ñaøi Loan</v>
          </cell>
          <cell r="O540" t="str">
            <v>05</v>
          </cell>
          <cell r="P540">
            <v>2</v>
          </cell>
          <cell r="Q540">
            <v>2</v>
          </cell>
          <cell r="R540">
            <v>1380000</v>
          </cell>
          <cell r="S540">
            <v>500000</v>
          </cell>
          <cell r="U540">
            <v>0</v>
          </cell>
          <cell r="V540">
            <v>0</v>
          </cell>
          <cell r="X540">
            <v>0</v>
          </cell>
          <cell r="Y540">
            <v>0</v>
          </cell>
          <cell r="Z540">
            <v>1380000</v>
          </cell>
          <cell r="AA540">
            <v>500000</v>
          </cell>
          <cell r="AB540">
            <v>17</v>
          </cell>
          <cell r="AC540">
            <v>16</v>
          </cell>
          <cell r="AD540">
            <v>17</v>
          </cell>
          <cell r="AE540">
            <v>16</v>
          </cell>
          <cell r="AF540">
            <v>0</v>
          </cell>
          <cell r="AG540">
            <v>0</v>
          </cell>
          <cell r="AL540">
            <v>0</v>
          </cell>
          <cell r="AM540">
            <v>0</v>
          </cell>
          <cell r="AN540">
            <v>0</v>
          </cell>
          <cell r="AO540">
            <v>0</v>
          </cell>
          <cell r="AR540">
            <v>0</v>
          </cell>
          <cell r="AS540">
            <v>0</v>
          </cell>
          <cell r="AT540">
            <v>0</v>
          </cell>
          <cell r="AU540">
            <v>0</v>
          </cell>
          <cell r="AW540">
            <v>0</v>
          </cell>
          <cell r="AX540">
            <v>0</v>
          </cell>
          <cell r="BE540">
            <v>480000</v>
          </cell>
          <cell r="BL540" t="str">
            <v>061-3560076/077</v>
          </cell>
          <cell r="BM540" t="str">
            <v>061-3560087</v>
          </cell>
          <cell r="BN540" t="str">
            <v>06/2004 hoaït ñoäng</v>
          </cell>
        </row>
        <row r="541">
          <cell r="A541" t="str">
            <v>KCN7</v>
          </cell>
          <cell r="B541">
            <v>39</v>
          </cell>
          <cell r="C541" t="str">
            <v>278/GP-KCN-ÑN</v>
          </cell>
          <cell r="D541">
            <v>38076</v>
          </cell>
          <cell r="E541">
            <v>472043000426</v>
          </cell>
          <cell r="F541">
            <v>39542</v>
          </cell>
          <cell r="G541" t="str">
            <v>Cty TNHH Hong Won Vina (teân cuõ laø Cty TNHH Dae You Vieät Nam)</v>
          </cell>
          <cell r="H541" t="str">
            <v>Hong Won Vina Co., Ltd</v>
          </cell>
          <cell r="I541">
            <v>12090</v>
          </cell>
          <cell r="J541">
            <v>1</v>
          </cell>
          <cell r="K541" t="str">
            <v>Sx vaø nhuoäm caùc nguyeân lieäu, phuï lieäu daønh cho ngaønh giaøy</v>
          </cell>
          <cell r="L541">
            <v>2212</v>
          </cell>
          <cell r="M541" t="str">
            <v>22</v>
          </cell>
          <cell r="N541" t="str">
            <v>Haøn Quoác</v>
          </cell>
          <cell r="O541" t="str">
            <v>06</v>
          </cell>
          <cell r="P541">
            <v>3</v>
          </cell>
          <cell r="Q541">
            <v>3</v>
          </cell>
          <cell r="R541">
            <v>2100000</v>
          </cell>
          <cell r="S541">
            <v>1683559</v>
          </cell>
          <cell r="U541">
            <v>0</v>
          </cell>
          <cell r="V541">
            <v>0</v>
          </cell>
          <cell r="X541">
            <v>0</v>
          </cell>
          <cell r="Y541">
            <v>0</v>
          </cell>
          <cell r="Z541">
            <v>2100000</v>
          </cell>
          <cell r="AA541">
            <v>2445168.69</v>
          </cell>
          <cell r="AB541">
            <v>216</v>
          </cell>
          <cell r="AC541">
            <v>211</v>
          </cell>
          <cell r="AD541">
            <v>177</v>
          </cell>
          <cell r="AE541">
            <v>171</v>
          </cell>
          <cell r="AF541">
            <v>39</v>
          </cell>
          <cell r="AG541">
            <v>40</v>
          </cell>
          <cell r="AJ541">
            <v>42811</v>
          </cell>
          <cell r="AK541">
            <v>42811</v>
          </cell>
          <cell r="AL541">
            <v>69984.83</v>
          </cell>
          <cell r="AM541">
            <v>69984.83</v>
          </cell>
          <cell r="AN541">
            <v>112795.83</v>
          </cell>
          <cell r="AO541">
            <v>112795.83</v>
          </cell>
          <cell r="AP541">
            <v>165813.34</v>
          </cell>
          <cell r="AQ541">
            <v>134181.13</v>
          </cell>
          <cell r="AR541">
            <v>952428.82</v>
          </cell>
          <cell r="AS541">
            <v>714747.65000000014</v>
          </cell>
          <cell r="AT541">
            <v>1118242.1599999999</v>
          </cell>
          <cell r="AU541">
            <v>848928.78000000014</v>
          </cell>
          <cell r="AV541">
            <v>137.79</v>
          </cell>
          <cell r="AW541">
            <v>1447.59</v>
          </cell>
          <cell r="AX541">
            <v>3416.59</v>
          </cell>
          <cell r="AY541">
            <v>324330.37</v>
          </cell>
          <cell r="AZ541">
            <v>324330.37</v>
          </cell>
          <cell r="BC541" t="str">
            <v>R</v>
          </cell>
          <cell r="BE541">
            <v>1680000</v>
          </cell>
          <cell r="BL541" t="str">
            <v>061-3560348/349/350</v>
          </cell>
          <cell r="BM541" t="str">
            <v>061-3560351</v>
          </cell>
          <cell r="BN541" t="str">
            <v>thaùng 12/2004</v>
          </cell>
        </row>
        <row r="542">
          <cell r="A542" t="str">
            <v>KCN7</v>
          </cell>
          <cell r="B542">
            <v>40</v>
          </cell>
          <cell r="C542" t="str">
            <v>303/GP-KCN-ÑN</v>
          </cell>
          <cell r="D542">
            <v>38177</v>
          </cell>
          <cell r="E542">
            <v>472043000302</v>
          </cell>
          <cell r="F542">
            <v>39394</v>
          </cell>
          <cell r="G542" t="str">
            <v>Cty TNHH Fine Cable Vina</v>
          </cell>
          <cell r="H542" t="str">
            <v>Fine Cable Vina Co., Ltd</v>
          </cell>
          <cell r="I542">
            <v>5500</v>
          </cell>
          <cell r="J542">
            <v>1</v>
          </cell>
          <cell r="K542" t="str">
            <v>Sx caùc loaïi daây theùp khoâng gæ vaø caùc loaïi daây theùp ñaëc bieät. Sx daây caùp khoâng gæ. Sx löôùi theùp khoâng gæ</v>
          </cell>
          <cell r="L542">
            <v>2410</v>
          </cell>
          <cell r="M542" t="str">
            <v>24</v>
          </cell>
          <cell r="N542" t="str">
            <v>Haøn Quoác</v>
          </cell>
          <cell r="O542" t="str">
            <v>06</v>
          </cell>
          <cell r="P542">
            <v>3</v>
          </cell>
          <cell r="Q542">
            <v>3</v>
          </cell>
          <cell r="R542">
            <v>2000000</v>
          </cell>
          <cell r="S542">
            <v>1093465</v>
          </cell>
          <cell r="U542">
            <v>0</v>
          </cell>
          <cell r="V542">
            <v>0</v>
          </cell>
          <cell r="X542">
            <v>0</v>
          </cell>
          <cell r="Y542">
            <v>0</v>
          </cell>
          <cell r="Z542">
            <v>2000000</v>
          </cell>
          <cell r="AA542">
            <v>1093465</v>
          </cell>
          <cell r="AB542">
            <v>24</v>
          </cell>
          <cell r="AC542">
            <v>22</v>
          </cell>
          <cell r="AD542">
            <v>25</v>
          </cell>
          <cell r="AE542">
            <v>23</v>
          </cell>
          <cell r="AF542">
            <v>-1</v>
          </cell>
          <cell r="AG542">
            <v>-1</v>
          </cell>
          <cell r="AL542">
            <v>0</v>
          </cell>
          <cell r="AM542">
            <v>0</v>
          </cell>
          <cell r="AN542">
            <v>0</v>
          </cell>
          <cell r="AO542">
            <v>0</v>
          </cell>
          <cell r="AR542">
            <v>195799.35</v>
          </cell>
          <cell r="AS542">
            <v>96828.069999999992</v>
          </cell>
          <cell r="AT542">
            <v>253833.14</v>
          </cell>
          <cell r="AU542">
            <v>21938.74</v>
          </cell>
          <cell r="AW542">
            <v>5256.16</v>
          </cell>
          <cell r="AX542">
            <v>5256.16</v>
          </cell>
          <cell r="AY542">
            <v>-76750</v>
          </cell>
          <cell r="BC542" t="str">
            <v>R</v>
          </cell>
          <cell r="BE542">
            <v>2000000</v>
          </cell>
          <cell r="BL542" t="str">
            <v>061-3560228/328/329</v>
          </cell>
          <cell r="BM542" t="str">
            <v>061-3560229</v>
          </cell>
          <cell r="BN542" t="str">
            <v>05/2005 hoaït ñoäng</v>
          </cell>
        </row>
        <row r="543">
          <cell r="A543" t="str">
            <v>KCN7</v>
          </cell>
          <cell r="B543">
            <v>41</v>
          </cell>
          <cell r="C543" t="str">
            <v>311/GP-KCN-ÑN</v>
          </cell>
          <cell r="D543">
            <v>38203</v>
          </cell>
          <cell r="E543">
            <v>472023000709</v>
          </cell>
          <cell r="F543">
            <v>39931</v>
          </cell>
          <cell r="G543" t="str">
            <v xml:space="preserve">Cty TNHH Furnitech Components Vieät Nam </v>
          </cell>
          <cell r="H543" t="str">
            <v>Furnitech Components (Vietnam) Co., Ltd</v>
          </cell>
          <cell r="I543">
            <v>22523</v>
          </cell>
          <cell r="J543">
            <v>1</v>
          </cell>
          <cell r="K543" t="str">
            <v>Sx khung kim loaïi vaø caùc chi tieát baèng kim loaïi duøng cho saûn phaåm goã</v>
          </cell>
          <cell r="L543">
            <v>2599</v>
          </cell>
          <cell r="M543" t="str">
            <v>25</v>
          </cell>
          <cell r="N543" t="str">
            <v>Trung Quoác-UÙc-Malaysia</v>
          </cell>
          <cell r="O543">
            <v>16</v>
          </cell>
          <cell r="P543">
            <v>3</v>
          </cell>
          <cell r="Q543">
            <v>3</v>
          </cell>
          <cell r="R543">
            <v>5000000</v>
          </cell>
          <cell r="S543">
            <v>2182842</v>
          </cell>
          <cell r="U543">
            <v>0</v>
          </cell>
          <cell r="V543">
            <v>0</v>
          </cell>
          <cell r="X543">
            <v>0</v>
          </cell>
          <cell r="Y543">
            <v>0</v>
          </cell>
          <cell r="Z543">
            <v>5000000</v>
          </cell>
          <cell r="AA543">
            <v>2182842</v>
          </cell>
          <cell r="AB543">
            <v>144</v>
          </cell>
          <cell r="AC543">
            <v>141</v>
          </cell>
          <cell r="AD543">
            <v>145</v>
          </cell>
          <cell r="AE543">
            <v>142</v>
          </cell>
          <cell r="AF543">
            <v>-1</v>
          </cell>
          <cell r="AG543">
            <v>-1</v>
          </cell>
          <cell r="AJ543">
            <v>44931</v>
          </cell>
          <cell r="AK543">
            <v>44931</v>
          </cell>
          <cell r="AL543">
            <v>83365.510000000009</v>
          </cell>
          <cell r="AM543">
            <v>83365.510000000009</v>
          </cell>
          <cell r="AN543">
            <v>128296.51000000001</v>
          </cell>
          <cell r="AO543">
            <v>128296.51000000001</v>
          </cell>
          <cell r="AP543">
            <v>133248</v>
          </cell>
          <cell r="AQ543">
            <v>131502</v>
          </cell>
          <cell r="AR543">
            <v>692189.74</v>
          </cell>
          <cell r="AS543">
            <v>650007.24</v>
          </cell>
          <cell r="AT543">
            <v>825437.74</v>
          </cell>
          <cell r="AU543">
            <v>781509.24</v>
          </cell>
          <cell r="AV543">
            <v>243.38</v>
          </cell>
          <cell r="AW543">
            <v>522.23</v>
          </cell>
          <cell r="AX543">
            <v>765.61</v>
          </cell>
          <cell r="BC543" t="str">
            <v>R</v>
          </cell>
          <cell r="BE543">
            <v>1900000</v>
          </cell>
          <cell r="BL543" t="str">
            <v>061-3560385/407-411</v>
          </cell>
          <cell r="BM543" t="str">
            <v>061-3560408</v>
          </cell>
          <cell r="BN543" t="str">
            <v>15/9/2005 hoaït ñoäng</v>
          </cell>
        </row>
        <row r="544">
          <cell r="A544" t="str">
            <v>KCN7</v>
          </cell>
          <cell r="B544">
            <v>42</v>
          </cell>
          <cell r="C544" t="str">
            <v>317/GP-KCN-ÑN</v>
          </cell>
          <cell r="D544">
            <v>38233</v>
          </cell>
          <cell r="E544">
            <v>472023000056</v>
          </cell>
          <cell r="F544">
            <v>39762</v>
          </cell>
          <cell r="G544" t="str">
            <v>Cty TNHH Asia Stainless</v>
          </cell>
          <cell r="H544" t="str">
            <v>Asia Stainless Corporation</v>
          </cell>
          <cell r="I544">
            <v>28866</v>
          </cell>
          <cell r="J544">
            <v>1</v>
          </cell>
          <cell r="K544" t="str">
            <v>Sx theùp khoâng gæ caùn nguoäi, xöû lyù vaø hoaøn thieän beà maët caùc loaïi theùp khoâng gæ töø theùp khoâng gæ caùn nguoäi vaø caùn noùng</v>
          </cell>
          <cell r="L544">
            <v>2410</v>
          </cell>
          <cell r="M544" t="str">
            <v>24</v>
          </cell>
          <cell r="N544" t="str">
            <v>Haøn Quoác-TQ (Hoàng Ko6ng)</v>
          </cell>
          <cell r="O544" t="str">
            <v>06</v>
          </cell>
          <cell r="P544">
            <v>3</v>
          </cell>
          <cell r="Q544">
            <v>3</v>
          </cell>
          <cell r="R544">
            <v>100000000</v>
          </cell>
          <cell r="S544">
            <v>22308180</v>
          </cell>
          <cell r="U544">
            <v>0</v>
          </cell>
          <cell r="V544">
            <v>0</v>
          </cell>
          <cell r="X544">
            <v>0</v>
          </cell>
          <cell r="Y544">
            <v>0</v>
          </cell>
          <cell r="Z544">
            <v>100000000</v>
          </cell>
          <cell r="AA544">
            <v>22308180</v>
          </cell>
          <cell r="AB544">
            <v>414</v>
          </cell>
          <cell r="AC544">
            <v>407</v>
          </cell>
          <cell r="AD544">
            <v>420</v>
          </cell>
          <cell r="AE544">
            <v>413</v>
          </cell>
          <cell r="AF544">
            <v>-6</v>
          </cell>
          <cell r="AG544">
            <v>-6</v>
          </cell>
          <cell r="AL544">
            <v>20117044.239999998</v>
          </cell>
          <cell r="AM544">
            <v>17844817</v>
          </cell>
          <cell r="AN544">
            <v>25360389.41</v>
          </cell>
          <cell r="AO544">
            <v>21602203.170000002</v>
          </cell>
          <cell r="AR544">
            <v>25503730.93</v>
          </cell>
          <cell r="AS544">
            <v>17475941.390000001</v>
          </cell>
          <cell r="AT544">
            <v>29502999.100000001</v>
          </cell>
          <cell r="AU544">
            <v>19194340.25</v>
          </cell>
          <cell r="AW544">
            <v>313112.36</v>
          </cell>
          <cell r="AX544">
            <v>313112.36</v>
          </cell>
          <cell r="AY544">
            <v>-4844302.9800000004</v>
          </cell>
          <cell r="AZ544">
            <v>-4844302.9800000004</v>
          </cell>
          <cell r="BC544" t="str">
            <v>R</v>
          </cell>
          <cell r="BE544">
            <v>40000000</v>
          </cell>
          <cell r="BL544" t="str">
            <v>061-3560360/363</v>
          </cell>
          <cell r="BM544" t="str">
            <v>061-3560247</v>
          </cell>
          <cell r="BN544" t="str">
            <v>07/2005 hoaït ñoäng</v>
          </cell>
        </row>
        <row r="545">
          <cell r="A545" t="str">
            <v>KCN7</v>
          </cell>
          <cell r="B545">
            <v>43</v>
          </cell>
          <cell r="C545" t="str">
            <v>319/GP-KCN-ÑN</v>
          </cell>
          <cell r="D545">
            <v>38250</v>
          </cell>
          <cell r="E545">
            <v>472043000045</v>
          </cell>
          <cell r="F545">
            <v>39080</v>
          </cell>
          <cell r="G545" t="str">
            <v>Cty TNHH Coâng nghieäp T.A Vieät Nam</v>
          </cell>
          <cell r="H545" t="str">
            <v>T.A Vietnam Industries INC</v>
          </cell>
          <cell r="I545">
            <v>47150</v>
          </cell>
          <cell r="J545">
            <v>1</v>
          </cell>
          <cell r="K545" t="str">
            <v xml:space="preserve">Sx caùc loaïi cöûa gioù, linh kieän vaø phuï tuøng cöûa gioù duøng cho caùc heä thoáng maùy laïnh, sx linh kieän, phuï tuøng heä thoáng maùy laïnh </v>
          </cell>
          <cell r="L545">
            <v>2220</v>
          </cell>
          <cell r="M545" t="str">
            <v>22</v>
          </cell>
          <cell r="N545" t="str">
            <v>Myõ</v>
          </cell>
          <cell r="O545" t="str">
            <v>02</v>
          </cell>
          <cell r="P545">
            <v>3</v>
          </cell>
          <cell r="Q545">
            <v>3</v>
          </cell>
          <cell r="R545">
            <v>15500000</v>
          </cell>
          <cell r="S545">
            <v>6954514</v>
          </cell>
          <cell r="U545">
            <v>0</v>
          </cell>
          <cell r="V545">
            <v>0</v>
          </cell>
          <cell r="X545">
            <v>0</v>
          </cell>
          <cell r="Y545">
            <v>0</v>
          </cell>
          <cell r="Z545">
            <v>15500000</v>
          </cell>
          <cell r="AA545">
            <v>6954514</v>
          </cell>
          <cell r="AB545">
            <v>473</v>
          </cell>
          <cell r="AC545">
            <v>458</v>
          </cell>
          <cell r="AD545">
            <v>448</v>
          </cell>
          <cell r="AE545">
            <v>433</v>
          </cell>
          <cell r="AF545">
            <v>25</v>
          </cell>
          <cell r="AG545">
            <v>25</v>
          </cell>
          <cell r="AJ545">
            <v>585289.59</v>
          </cell>
          <cell r="AK545">
            <v>585289.59</v>
          </cell>
          <cell r="AL545">
            <v>932027.15999999992</v>
          </cell>
          <cell r="AM545">
            <v>932027.15999999992</v>
          </cell>
          <cell r="AN545">
            <v>1517316.75</v>
          </cell>
          <cell r="AO545">
            <v>1517316.75</v>
          </cell>
          <cell r="AP545">
            <v>728269.31</v>
          </cell>
          <cell r="AQ545">
            <v>728269.31</v>
          </cell>
          <cell r="AR545">
            <v>3910274.31</v>
          </cell>
          <cell r="AS545">
            <v>3291211.9</v>
          </cell>
          <cell r="AT545">
            <v>4638543.62</v>
          </cell>
          <cell r="AU545">
            <v>4019481.21</v>
          </cell>
          <cell r="AV545">
            <v>0</v>
          </cell>
          <cell r="AW545">
            <v>14946</v>
          </cell>
          <cell r="AX545">
            <v>14946</v>
          </cell>
          <cell r="BC545" t="str">
            <v>R</v>
          </cell>
          <cell r="BE545">
            <v>9500000</v>
          </cell>
          <cell r="BL545" t="str">
            <v>061-3560458</v>
          </cell>
          <cell r="BM545" t="str">
            <v>061-3560461</v>
          </cell>
        </row>
        <row r="546">
          <cell r="A546" t="str">
            <v>KCN7</v>
          </cell>
          <cell r="B546">
            <v>44</v>
          </cell>
          <cell r="C546" t="str">
            <v>354/GP-KCN-ÑN</v>
          </cell>
          <cell r="D546">
            <v>38386</v>
          </cell>
          <cell r="E546">
            <v>472023000259</v>
          </cell>
          <cell r="F546">
            <v>39437</v>
          </cell>
          <cell r="G546" t="str">
            <v>Cty TNHH Avco Vieät Nam (hoaït ñoäng ôû TPHCM)</v>
          </cell>
          <cell r="H546" t="str">
            <v>Avco Vietnam Limited</v>
          </cell>
          <cell r="I546">
            <v>5012</v>
          </cell>
          <cell r="J546">
            <v>2</v>
          </cell>
          <cell r="K546" t="str">
            <v>Sx thaønh phaåm vaø baùn thaønh phaåm caùc loaïi hoùa chaát duøng trong ngaønh deät, nhuoäm, giaët, taåy, töûa, in aán xöû lyù nöôùc, goã, giaáy, nhöïa, da. Thöïc  hieän quyeàn xuaát khaåu, quyeàn nhaäp khaåu.</v>
          </cell>
          <cell r="L546">
            <v>2029</v>
          </cell>
          <cell r="M546" t="str">
            <v>20</v>
          </cell>
          <cell r="N546" t="str">
            <v>VN-Israel</v>
          </cell>
          <cell r="O546">
            <v>30</v>
          </cell>
          <cell r="P546">
            <v>2</v>
          </cell>
          <cell r="Q546">
            <v>2</v>
          </cell>
          <cell r="R546">
            <v>1000000</v>
          </cell>
          <cell r="S546">
            <v>300000</v>
          </cell>
          <cell r="U546">
            <v>0</v>
          </cell>
          <cell r="V546">
            <v>0</v>
          </cell>
          <cell r="X546">
            <v>0</v>
          </cell>
          <cell r="Y546">
            <v>0</v>
          </cell>
          <cell r="Z546">
            <v>1000000</v>
          </cell>
          <cell r="AA546">
            <v>300000</v>
          </cell>
          <cell r="AB546">
            <v>6</v>
          </cell>
          <cell r="AC546">
            <v>6</v>
          </cell>
          <cell r="AD546">
            <v>6</v>
          </cell>
          <cell r="AE546">
            <v>6</v>
          </cell>
          <cell r="AF546">
            <v>0</v>
          </cell>
          <cell r="AG546">
            <v>0</v>
          </cell>
          <cell r="AL546">
            <v>0</v>
          </cell>
          <cell r="AM546">
            <v>0</v>
          </cell>
          <cell r="AN546">
            <v>0</v>
          </cell>
          <cell r="AO546">
            <v>0</v>
          </cell>
          <cell r="AR546">
            <v>0</v>
          </cell>
          <cell r="AS546">
            <v>0</v>
          </cell>
          <cell r="AT546">
            <v>0</v>
          </cell>
          <cell r="AU546">
            <v>0</v>
          </cell>
          <cell r="AW546">
            <v>0</v>
          </cell>
          <cell r="AX546">
            <v>0</v>
          </cell>
          <cell r="BE546">
            <v>300000</v>
          </cell>
          <cell r="BL546" t="str">
            <v>08-8480810</v>
          </cell>
          <cell r="BM546" t="str">
            <v>08-8480804</v>
          </cell>
        </row>
        <row r="547">
          <cell r="A547" t="str">
            <v>KCN7</v>
          </cell>
          <cell r="B547">
            <v>45</v>
          </cell>
          <cell r="C547" t="str">
            <v>380/GP-KCN-ÑN</v>
          </cell>
          <cell r="D547" t="str">
            <v>26/04/2005</v>
          </cell>
          <cell r="G547" t="str">
            <v xml:space="preserve">Cty TNHH White Glove </v>
          </cell>
          <cell r="H547" t="str">
            <v>White Glove Co., Ltd</v>
          </cell>
          <cell r="I547">
            <v>9044</v>
          </cell>
          <cell r="J547">
            <v>1</v>
          </cell>
          <cell r="K547" t="str">
            <v>Sx gaêng tay cao su</v>
          </cell>
          <cell r="L547">
            <v>2212</v>
          </cell>
          <cell r="M547" t="str">
            <v>22</v>
          </cell>
          <cell r="N547" t="str">
            <v>Haøn Quoác</v>
          </cell>
          <cell r="O547" t="str">
            <v>06</v>
          </cell>
          <cell r="P547">
            <v>3</v>
          </cell>
          <cell r="Q547">
            <v>3</v>
          </cell>
          <cell r="R547">
            <v>800000</v>
          </cell>
          <cell r="S547">
            <v>677368</v>
          </cell>
          <cell r="U547">
            <v>0</v>
          </cell>
          <cell r="V547">
            <v>0</v>
          </cell>
          <cell r="X547">
            <v>697000</v>
          </cell>
          <cell r="Y547">
            <v>697000</v>
          </cell>
          <cell r="Z547">
            <v>800000</v>
          </cell>
          <cell r="AA547">
            <v>1374368</v>
          </cell>
          <cell r="AB547">
            <v>197</v>
          </cell>
          <cell r="AC547">
            <v>193</v>
          </cell>
          <cell r="AD547">
            <v>195</v>
          </cell>
          <cell r="AE547">
            <v>192</v>
          </cell>
          <cell r="AF547">
            <v>2</v>
          </cell>
          <cell r="AG547">
            <v>1</v>
          </cell>
          <cell r="AJ547">
            <v>10000</v>
          </cell>
          <cell r="AK547">
            <v>10000</v>
          </cell>
          <cell r="AL547">
            <v>114937</v>
          </cell>
          <cell r="AM547">
            <v>114937</v>
          </cell>
          <cell r="AN547">
            <v>124937</v>
          </cell>
          <cell r="AO547">
            <v>124937</v>
          </cell>
          <cell r="AP547">
            <v>500000</v>
          </cell>
          <cell r="AQ547">
            <v>0</v>
          </cell>
          <cell r="AR547">
            <v>997000</v>
          </cell>
          <cell r="AS547">
            <v>2500</v>
          </cell>
          <cell r="AT547">
            <v>1497000</v>
          </cell>
          <cell r="AU547">
            <v>2500</v>
          </cell>
          <cell r="AV547">
            <v>26000</v>
          </cell>
          <cell r="AW547">
            <v>21000</v>
          </cell>
          <cell r="AX547">
            <v>47000</v>
          </cell>
          <cell r="BE547">
            <v>400000</v>
          </cell>
          <cell r="BL547" t="str">
            <v>061-3560421/422</v>
          </cell>
          <cell r="BM547" t="str">
            <v>061-3560423</v>
          </cell>
          <cell r="BN547" t="str">
            <v>12/2005 hoaït ñoäng</v>
          </cell>
        </row>
        <row r="548">
          <cell r="A548" t="str">
            <v>KCN7</v>
          </cell>
          <cell r="B548">
            <v>46</v>
          </cell>
          <cell r="C548" t="str">
            <v>387/GP-KCN-ÑN</v>
          </cell>
          <cell r="D548">
            <v>38482</v>
          </cell>
          <cell r="G548" t="str">
            <v>Cty TNHH Duckil Vieät Nam</v>
          </cell>
          <cell r="H548" t="str">
            <v>Duckil Vietnam Co., Ltd</v>
          </cell>
          <cell r="I548">
            <v>9600</v>
          </cell>
          <cell r="J548">
            <v>3</v>
          </cell>
          <cell r="K548" t="str">
            <v>Sx caùc loaïi phuï kieän duøng trong ngaønh giaøy da</v>
          </cell>
          <cell r="L548">
            <v>2212</v>
          </cell>
          <cell r="M548" t="str">
            <v>22</v>
          </cell>
          <cell r="N548" t="str">
            <v>Haøn Quoác</v>
          </cell>
          <cell r="O548" t="str">
            <v>06</v>
          </cell>
          <cell r="P548">
            <v>3</v>
          </cell>
          <cell r="Q548">
            <v>3</v>
          </cell>
          <cell r="R548">
            <v>900000</v>
          </cell>
          <cell r="S548">
            <v>0</v>
          </cell>
          <cell r="U548">
            <v>0</v>
          </cell>
          <cell r="V548">
            <v>0</v>
          </cell>
          <cell r="X548">
            <v>0</v>
          </cell>
          <cell r="Y548">
            <v>0</v>
          </cell>
          <cell r="Z548">
            <v>900000</v>
          </cell>
          <cell r="AA548">
            <v>0</v>
          </cell>
          <cell r="AD548">
            <v>0</v>
          </cell>
          <cell r="AE548">
            <v>0</v>
          </cell>
          <cell r="AF548">
            <v>0</v>
          </cell>
          <cell r="AG548">
            <v>0</v>
          </cell>
          <cell r="AL548">
            <v>0</v>
          </cell>
          <cell r="AM548">
            <v>0</v>
          </cell>
          <cell r="AN548">
            <v>0</v>
          </cell>
          <cell r="AO548">
            <v>0</v>
          </cell>
          <cell r="AR548">
            <v>0</v>
          </cell>
          <cell r="AS548">
            <v>0</v>
          </cell>
          <cell r="AT548">
            <v>0</v>
          </cell>
          <cell r="AU548">
            <v>0</v>
          </cell>
          <cell r="AW548">
            <v>0</v>
          </cell>
          <cell r="AX548">
            <v>0</v>
          </cell>
          <cell r="BE548">
            <v>900000</v>
          </cell>
        </row>
        <row r="549">
          <cell r="A549" t="str">
            <v>KCN7</v>
          </cell>
          <cell r="B549">
            <v>47</v>
          </cell>
          <cell r="C549" t="str">
            <v>394/GP-KCN-ÑN</v>
          </cell>
          <cell r="D549">
            <v>38523</v>
          </cell>
          <cell r="E549">
            <v>472043000593</v>
          </cell>
          <cell r="F549">
            <v>39650</v>
          </cell>
          <cell r="G549" t="str">
            <v>Cty TNHH Quoác Teá Samjin</v>
          </cell>
          <cell r="H549" t="str">
            <v>Samjin International Co., Ltd</v>
          </cell>
          <cell r="I549">
            <v>5332.2</v>
          </cell>
          <cell r="J549">
            <v>1</v>
          </cell>
          <cell r="K549" t="str">
            <v>Sx chaát taåy röûa, taïo boït, chaát laøm meàm vaø hoùa chaát duøng cho ngaønh deät nhuoäm.</v>
          </cell>
          <cell r="L549">
            <v>2023</v>
          </cell>
          <cell r="M549" t="str">
            <v>20</v>
          </cell>
          <cell r="N549" t="str">
            <v>Haøn Quoác</v>
          </cell>
          <cell r="O549" t="str">
            <v>06</v>
          </cell>
          <cell r="P549">
            <v>3</v>
          </cell>
          <cell r="Q549">
            <v>3</v>
          </cell>
          <cell r="R549">
            <v>750000</v>
          </cell>
          <cell r="S549">
            <v>386571</v>
          </cell>
          <cell r="U549">
            <v>0</v>
          </cell>
          <cell r="V549">
            <v>0</v>
          </cell>
          <cell r="X549">
            <v>0</v>
          </cell>
          <cell r="Y549">
            <v>0</v>
          </cell>
          <cell r="Z549">
            <v>750000</v>
          </cell>
          <cell r="AA549">
            <v>386571</v>
          </cell>
          <cell r="AB549">
            <v>12</v>
          </cell>
          <cell r="AC549">
            <v>11</v>
          </cell>
          <cell r="AD549">
            <v>12</v>
          </cell>
          <cell r="AE549">
            <v>11</v>
          </cell>
          <cell r="AF549">
            <v>0</v>
          </cell>
          <cell r="AG549">
            <v>0</v>
          </cell>
          <cell r="AL549">
            <v>0</v>
          </cell>
          <cell r="AM549">
            <v>0</v>
          </cell>
          <cell r="AN549">
            <v>0</v>
          </cell>
          <cell r="AO549">
            <v>0</v>
          </cell>
          <cell r="AR549">
            <v>0</v>
          </cell>
          <cell r="AS549">
            <v>0</v>
          </cell>
          <cell r="AT549">
            <v>0</v>
          </cell>
          <cell r="AU549">
            <v>0</v>
          </cell>
          <cell r="AW549">
            <v>0</v>
          </cell>
          <cell r="AX549">
            <v>0</v>
          </cell>
          <cell r="BE549">
            <v>259000</v>
          </cell>
          <cell r="BL549" t="str">
            <v>061-3560902/903</v>
          </cell>
          <cell r="BM549" t="str">
            <v>061-3560904</v>
          </cell>
        </row>
        <row r="550">
          <cell r="C550" t="str">
            <v>414/GP-KCN-ÑN</v>
          </cell>
          <cell r="D550">
            <v>38572</v>
          </cell>
          <cell r="E550">
            <v>472043000619</v>
          </cell>
          <cell r="F550">
            <v>39667</v>
          </cell>
          <cell r="G550" t="str">
            <v xml:space="preserve">Chi nhaùnh Cty TNHH Vieät Tín (teân cuõ laø Cty TNHH cheá bieán ñoà goã Sen He, saùp nhaäp vaøo Vieät Tín) </v>
          </cell>
          <cell r="H550" t="str">
            <v>Sen He Hardwood Co., Ltd</v>
          </cell>
          <cell r="I550">
            <v>9600</v>
          </cell>
          <cell r="K550" t="str">
            <v>Sx ñoà goã…</v>
          </cell>
          <cell r="M550" t="str">
            <v/>
          </cell>
          <cell r="N550" t="str">
            <v>Ñaøi Loan</v>
          </cell>
          <cell r="U550">
            <v>0</v>
          </cell>
          <cell r="V550">
            <v>0</v>
          </cell>
          <cell r="X550">
            <v>0</v>
          </cell>
          <cell r="Y550">
            <v>0</v>
          </cell>
          <cell r="AD550">
            <v>0</v>
          </cell>
          <cell r="AE550">
            <v>0</v>
          </cell>
          <cell r="AL550">
            <v>0</v>
          </cell>
          <cell r="AM550">
            <v>0</v>
          </cell>
          <cell r="AN550">
            <v>0</v>
          </cell>
          <cell r="AO550">
            <v>0</v>
          </cell>
          <cell r="AR550">
            <v>0</v>
          </cell>
          <cell r="AS550">
            <v>0</v>
          </cell>
          <cell r="AT550">
            <v>0</v>
          </cell>
          <cell r="AU550">
            <v>0</v>
          </cell>
          <cell r="AW550">
            <v>0</v>
          </cell>
          <cell r="AX550">
            <v>0</v>
          </cell>
          <cell r="BL550" t="str">
            <v>061-3560645-657</v>
          </cell>
          <cell r="BM550" t="str">
            <v>061-3560654</v>
          </cell>
          <cell r="BN550" t="str">
            <v>07/2006 hoaït ñoäng</v>
          </cell>
        </row>
        <row r="551">
          <cell r="A551" t="str">
            <v>KCN7</v>
          </cell>
          <cell r="B551">
            <v>48</v>
          </cell>
          <cell r="C551" t="str">
            <v>417/GP-KCN-ÑN</v>
          </cell>
          <cell r="D551">
            <v>38595</v>
          </cell>
          <cell r="G551" t="str">
            <v>Cty TNHH Union Turbine</v>
          </cell>
          <cell r="H551" t="str">
            <v>Union Turbine Co., Ltd</v>
          </cell>
          <cell r="I551">
            <v>10037</v>
          </cell>
          <cell r="J551">
            <v>2</v>
          </cell>
          <cell r="K551" t="str">
            <v xml:space="preserve">Thöïc hieän dòch vuï baûo trì tuoác bin khí, tuoác bin hôi vaø maùy phaùt ñieän </v>
          </cell>
          <cell r="L551">
            <v>3312</v>
          </cell>
          <cell r="M551" t="str">
            <v>33</v>
          </cell>
          <cell r="N551" t="str">
            <v>Haøn Quoác</v>
          </cell>
          <cell r="O551" t="str">
            <v>06</v>
          </cell>
          <cell r="P551">
            <v>3</v>
          </cell>
          <cell r="Q551">
            <v>3</v>
          </cell>
          <cell r="R551">
            <v>1800000</v>
          </cell>
          <cell r="S551">
            <v>0</v>
          </cell>
          <cell r="U551">
            <v>0</v>
          </cell>
          <cell r="V551">
            <v>0</v>
          </cell>
          <cell r="X551">
            <v>0</v>
          </cell>
          <cell r="Y551">
            <v>0</v>
          </cell>
          <cell r="Z551">
            <v>1800000</v>
          </cell>
          <cell r="AA551">
            <v>0</v>
          </cell>
          <cell r="AD551">
            <v>0</v>
          </cell>
          <cell r="AE551">
            <v>0</v>
          </cell>
          <cell r="AF551">
            <v>0</v>
          </cell>
          <cell r="AG551">
            <v>0</v>
          </cell>
          <cell r="AL551">
            <v>0</v>
          </cell>
          <cell r="AM551">
            <v>0</v>
          </cell>
          <cell r="AN551">
            <v>0</v>
          </cell>
          <cell r="AO551">
            <v>0</v>
          </cell>
          <cell r="AR551">
            <v>0</v>
          </cell>
          <cell r="AS551">
            <v>0</v>
          </cell>
          <cell r="AT551">
            <v>0</v>
          </cell>
          <cell r="AU551">
            <v>0</v>
          </cell>
          <cell r="AW551">
            <v>0</v>
          </cell>
          <cell r="AX551">
            <v>0</v>
          </cell>
          <cell r="BE551">
            <v>600000</v>
          </cell>
        </row>
        <row r="552">
          <cell r="A552" t="str">
            <v>KCN7</v>
          </cell>
          <cell r="B552">
            <v>49</v>
          </cell>
          <cell r="C552" t="str">
            <v>433/GP-KCN-ÑN</v>
          </cell>
          <cell r="D552">
            <v>38694</v>
          </cell>
          <cell r="E552">
            <v>472043000591</v>
          </cell>
          <cell r="F552">
            <v>39685</v>
          </cell>
          <cell r="G552" t="str">
            <v>Cty TNHH Majestic Enterprise</v>
          </cell>
          <cell r="H552" t="str">
            <v>Majestic Enterprise Co., Ltd</v>
          </cell>
          <cell r="I552">
            <v>15760</v>
          </cell>
          <cell r="J552">
            <v>1</v>
          </cell>
          <cell r="K552" t="str">
            <v>Sx caùc loaïi hoäp, tuùi ñöïng nhaïc cuï, sx caùc loaïi vali, tuùi xaùch, sx caùc loaïi daây buoäc, voøng coå duøng cho vaät nuoâi trong nhaø</v>
          </cell>
          <cell r="L552">
            <v>1512</v>
          </cell>
          <cell r="M552" t="str">
            <v>15</v>
          </cell>
          <cell r="N552" t="str">
            <v>Bristish Virgin Island</v>
          </cell>
          <cell r="O552">
            <v>31</v>
          </cell>
          <cell r="P552">
            <v>3</v>
          </cell>
          <cell r="Q552">
            <v>3</v>
          </cell>
          <cell r="R552">
            <v>3600000</v>
          </cell>
          <cell r="S552">
            <v>1858929</v>
          </cell>
          <cell r="U552">
            <v>0</v>
          </cell>
          <cell r="V552">
            <v>0</v>
          </cell>
          <cell r="X552">
            <v>923</v>
          </cell>
          <cell r="Y552">
            <v>923</v>
          </cell>
          <cell r="Z552">
            <v>3600000</v>
          </cell>
          <cell r="AA552">
            <v>1859852</v>
          </cell>
          <cell r="AB552">
            <v>212</v>
          </cell>
          <cell r="AC552">
            <v>205</v>
          </cell>
          <cell r="AD552">
            <v>175</v>
          </cell>
          <cell r="AE552">
            <v>172</v>
          </cell>
          <cell r="AF552">
            <v>37</v>
          </cell>
          <cell r="AG552">
            <v>33</v>
          </cell>
          <cell r="AL552">
            <v>0</v>
          </cell>
          <cell r="AM552">
            <v>0</v>
          </cell>
          <cell r="AN552">
            <v>0</v>
          </cell>
          <cell r="AO552">
            <v>0</v>
          </cell>
          <cell r="AR552">
            <v>121291.37</v>
          </cell>
          <cell r="AS552">
            <v>121291.37</v>
          </cell>
          <cell r="AT552">
            <v>156423.60999999999</v>
          </cell>
          <cell r="AU552">
            <v>156423.60999999999</v>
          </cell>
          <cell r="AW552">
            <v>0</v>
          </cell>
          <cell r="AX552">
            <v>25791.7</v>
          </cell>
          <cell r="BC552" t="str">
            <v>R</v>
          </cell>
          <cell r="BE552">
            <v>3000000</v>
          </cell>
          <cell r="BL552" t="str">
            <v>061-3560641-645</v>
          </cell>
          <cell r="BM552" t="str">
            <v>061-3560642</v>
          </cell>
        </row>
        <row r="553">
          <cell r="A553" t="str">
            <v>KCN7</v>
          </cell>
          <cell r="B553">
            <v>50</v>
          </cell>
          <cell r="C553" t="str">
            <v>455/GP-KCN-ÑN</v>
          </cell>
          <cell r="D553">
            <v>38790</v>
          </cell>
          <cell r="E553">
            <v>472043000455</v>
          </cell>
          <cell r="F553">
            <v>39730</v>
          </cell>
          <cell r="G553" t="str">
            <v>Cty TNHH Coâng nghieäp Theùp Shin Chang</v>
          </cell>
          <cell r="H553" t="str">
            <v>Shin Chang Metal Industrial Co., Ltd</v>
          </cell>
          <cell r="I553">
            <v>6969</v>
          </cell>
          <cell r="J553">
            <v>1</v>
          </cell>
          <cell r="K553" t="str">
            <v>Sx saét taám töø toân (tole) cuoän, vaø caùc saûn phaåm töø saét taám. SX löôùi töø toân cuoän vaø kim loaïi. Thöïc  hieän quyeàn xuaát khaåu vaø nhaäp khaåu. Saûn xuaát linh kieän, phuï tuøng caùc loaïi maùy cô khí, maùy coâng nghieäp.</v>
          </cell>
          <cell r="L553">
            <v>2599</v>
          </cell>
          <cell r="M553" t="str">
            <v>25</v>
          </cell>
          <cell r="N553" t="str">
            <v>Ñaøi Loan</v>
          </cell>
          <cell r="O553" t="str">
            <v>05</v>
          </cell>
          <cell r="P553">
            <v>3</v>
          </cell>
          <cell r="Q553">
            <v>3</v>
          </cell>
          <cell r="R553">
            <v>1200000</v>
          </cell>
          <cell r="S553">
            <v>914355</v>
          </cell>
          <cell r="U553">
            <v>0</v>
          </cell>
          <cell r="V553">
            <v>0</v>
          </cell>
          <cell r="X553">
            <v>0</v>
          </cell>
          <cell r="Y553">
            <v>0</v>
          </cell>
          <cell r="Z553">
            <v>1200000</v>
          </cell>
          <cell r="AA553">
            <v>914355</v>
          </cell>
          <cell r="AB553">
            <v>23</v>
          </cell>
          <cell r="AC553">
            <v>20</v>
          </cell>
          <cell r="AD553">
            <v>23</v>
          </cell>
          <cell r="AE553">
            <v>20</v>
          </cell>
          <cell r="AF553">
            <v>0</v>
          </cell>
          <cell r="AG553">
            <v>0</v>
          </cell>
          <cell r="AL553">
            <v>0</v>
          </cell>
          <cell r="AM553">
            <v>0</v>
          </cell>
          <cell r="AN553">
            <v>0</v>
          </cell>
          <cell r="AO553">
            <v>0</v>
          </cell>
          <cell r="AR553">
            <v>0</v>
          </cell>
          <cell r="AS553">
            <v>0</v>
          </cell>
          <cell r="AT553">
            <v>0</v>
          </cell>
          <cell r="AU553">
            <v>0</v>
          </cell>
          <cell r="AW553">
            <v>0</v>
          </cell>
          <cell r="AX553">
            <v>0</v>
          </cell>
          <cell r="BE553">
            <v>400000</v>
          </cell>
          <cell r="BL553" t="str">
            <v>061-3569198/202</v>
          </cell>
          <cell r="BM553" t="str">
            <v>061-3569199</v>
          </cell>
          <cell r="BN553" t="str">
            <v>thaùng 10/2006</v>
          </cell>
        </row>
        <row r="554">
          <cell r="A554" t="str">
            <v>KCN7</v>
          </cell>
          <cell r="B554">
            <v>51</v>
          </cell>
          <cell r="C554" t="str">
            <v>456/GP-KCN-ÑN</v>
          </cell>
          <cell r="D554">
            <v>38796</v>
          </cell>
          <cell r="E554">
            <v>472023000557</v>
          </cell>
          <cell r="F554">
            <v>39636</v>
          </cell>
          <cell r="G554" t="str">
            <v>Cty TNHH Coâng nghieäp Chean Shin (Vieät Nam)</v>
          </cell>
          <cell r="H554" t="str">
            <v>Chean Shin Industrial (Vietnam) Co., Ltd</v>
          </cell>
          <cell r="I554">
            <v>5382.6</v>
          </cell>
          <cell r="J554">
            <v>1</v>
          </cell>
          <cell r="K554" t="str">
            <v xml:space="preserve">Sx caùc saûn phaåm vaø caùc chi tieât baèng cao su toång hôïp duøng cho ngaønh deät. Thöïc hieän quyeàn xuaát khaåu, nhaäp khaåu </v>
          </cell>
          <cell r="L554">
            <v>2212</v>
          </cell>
          <cell r="M554" t="str">
            <v>22</v>
          </cell>
          <cell r="N554" t="str">
            <v>Ñaøi Loan</v>
          </cell>
          <cell r="O554" t="str">
            <v>05</v>
          </cell>
          <cell r="P554">
            <v>3</v>
          </cell>
          <cell r="Q554">
            <v>3</v>
          </cell>
          <cell r="R554">
            <v>1000000</v>
          </cell>
          <cell r="S554">
            <v>450508</v>
          </cell>
          <cell r="U554">
            <v>0</v>
          </cell>
          <cell r="V554">
            <v>0</v>
          </cell>
          <cell r="X554">
            <v>0</v>
          </cell>
          <cell r="Y554">
            <v>0</v>
          </cell>
          <cell r="Z554">
            <v>1000000</v>
          </cell>
          <cell r="AA554">
            <v>450508</v>
          </cell>
          <cell r="AB554">
            <v>40</v>
          </cell>
          <cell r="AC554">
            <v>38</v>
          </cell>
          <cell r="AD554">
            <v>40</v>
          </cell>
          <cell r="AE554">
            <v>38</v>
          </cell>
          <cell r="AF554">
            <v>0</v>
          </cell>
          <cell r="AG554">
            <v>0</v>
          </cell>
          <cell r="AL554">
            <v>27964.240000000002</v>
          </cell>
          <cell r="AM554">
            <v>27114.240000000002</v>
          </cell>
          <cell r="AN554">
            <v>69602.06</v>
          </cell>
          <cell r="AO554">
            <v>54752.06</v>
          </cell>
          <cell r="AP554">
            <v>28963.46</v>
          </cell>
          <cell r="AQ554">
            <v>1688</v>
          </cell>
          <cell r="AR554">
            <v>111765.53</v>
          </cell>
          <cell r="AS554">
            <v>24617.72</v>
          </cell>
          <cell r="AT554">
            <v>187523.18</v>
          </cell>
          <cell r="AU554">
            <v>47110.92</v>
          </cell>
          <cell r="AV554">
            <v>700.27</v>
          </cell>
          <cell r="AW554">
            <v>782.13</v>
          </cell>
          <cell r="AX554">
            <v>8651.34</v>
          </cell>
          <cell r="BC554" t="str">
            <v>M</v>
          </cell>
          <cell r="BE554">
            <v>300000</v>
          </cell>
          <cell r="BL554" t="str">
            <v>061-3569126</v>
          </cell>
          <cell r="BM554" t="str">
            <v>061-3569129</v>
          </cell>
          <cell r="BN554" t="str">
            <v>01/08/2007 HOAÏT ÑOÄNG</v>
          </cell>
        </row>
        <row r="555">
          <cell r="G555" t="str">
            <v>Cty TNHH Kỹ nghệ Toaøn Taâm</v>
          </cell>
          <cell r="I555">
            <v>4636</v>
          </cell>
          <cell r="N555" t="str">
            <v>Vieät Nam</v>
          </cell>
          <cell r="R555">
            <v>0</v>
          </cell>
          <cell r="S555">
            <v>0</v>
          </cell>
          <cell r="U555">
            <v>0</v>
          </cell>
          <cell r="V555">
            <v>0</v>
          </cell>
          <cell r="X555">
            <v>0</v>
          </cell>
          <cell r="Y555">
            <v>0</v>
          </cell>
          <cell r="Z555">
            <v>0</v>
          </cell>
          <cell r="AA555">
            <v>0</v>
          </cell>
          <cell r="AD555">
            <v>0</v>
          </cell>
          <cell r="AE555">
            <v>0</v>
          </cell>
          <cell r="AF555">
            <v>0</v>
          </cell>
          <cell r="AG555">
            <v>0</v>
          </cell>
          <cell r="AL555">
            <v>0</v>
          </cell>
          <cell r="AM555">
            <v>0</v>
          </cell>
          <cell r="AN555">
            <v>0</v>
          </cell>
          <cell r="AO555">
            <v>0</v>
          </cell>
          <cell r="AR555">
            <v>0</v>
          </cell>
          <cell r="AS555">
            <v>0</v>
          </cell>
          <cell r="AT555">
            <v>0</v>
          </cell>
          <cell r="AU555">
            <v>0</v>
          </cell>
          <cell r="AW555">
            <v>0</v>
          </cell>
          <cell r="AX555">
            <v>0</v>
          </cell>
        </row>
        <row r="556">
          <cell r="A556" t="str">
            <v>KCN7</v>
          </cell>
          <cell r="B556">
            <v>52</v>
          </cell>
          <cell r="C556">
            <v>473042000003</v>
          </cell>
          <cell r="D556">
            <v>38944</v>
          </cell>
          <cell r="F556">
            <v>39793</v>
          </cell>
          <cell r="G556" t="str">
            <v>Cty TNHH sôïi DS Vina</v>
          </cell>
          <cell r="H556" t="str">
            <v>DSCM-vietnam Co., Ltd</v>
          </cell>
          <cell r="I556">
            <v>10030</v>
          </cell>
          <cell r="J556">
            <v>1</v>
          </cell>
          <cell r="K556" t="str">
            <v>Sx caùc loaïi boïc daây ñieän vaø daây caùp. Thöïc hieän quyeàn xuaát khaåu, nhaäp khaåu. Saûn xuaát caùc loaïi taêng cuoán caùp baèng goã öø nguoàn goã h ôïp phaùp.</v>
          </cell>
          <cell r="L556">
            <v>2220</v>
          </cell>
          <cell r="M556" t="str">
            <v>22</v>
          </cell>
          <cell r="N556" t="str">
            <v>Haøn Quoác</v>
          </cell>
          <cell r="O556" t="str">
            <v>06</v>
          </cell>
          <cell r="P556">
            <v>3</v>
          </cell>
          <cell r="Q556">
            <v>3</v>
          </cell>
          <cell r="R556">
            <v>3000000</v>
          </cell>
          <cell r="S556">
            <v>0</v>
          </cell>
          <cell r="U556">
            <v>0</v>
          </cell>
          <cell r="V556">
            <v>0</v>
          </cell>
          <cell r="X556">
            <v>0</v>
          </cell>
          <cell r="Y556">
            <v>0</v>
          </cell>
          <cell r="Z556">
            <v>3000000</v>
          </cell>
          <cell r="AA556">
            <v>0</v>
          </cell>
          <cell r="AB556">
            <v>26</v>
          </cell>
          <cell r="AC556">
            <v>24</v>
          </cell>
          <cell r="AD556">
            <v>0</v>
          </cell>
          <cell r="AE556">
            <v>0</v>
          </cell>
          <cell r="AF556">
            <v>26</v>
          </cell>
          <cell r="AG556">
            <v>24</v>
          </cell>
          <cell r="AL556">
            <v>0</v>
          </cell>
          <cell r="AM556">
            <v>0</v>
          </cell>
          <cell r="AN556">
            <v>315000</v>
          </cell>
          <cell r="AO556">
            <v>0</v>
          </cell>
          <cell r="AR556">
            <v>0</v>
          </cell>
          <cell r="AS556">
            <v>0</v>
          </cell>
          <cell r="AT556">
            <v>370000</v>
          </cell>
          <cell r="AU556">
            <v>330000</v>
          </cell>
          <cell r="AW556">
            <v>0</v>
          </cell>
          <cell r="AX556">
            <v>0</v>
          </cell>
          <cell r="AY556">
            <v>35290</v>
          </cell>
          <cell r="AZ556">
            <v>35290</v>
          </cell>
          <cell r="BC556" t="str">
            <v>R</v>
          </cell>
          <cell r="BE556">
            <v>2000000</v>
          </cell>
          <cell r="BL556" t="str">
            <v>061-3569043</v>
          </cell>
          <cell r="BM556" t="str">
            <v>061-3569042</v>
          </cell>
          <cell r="BN556" t="str">
            <v>01/2007 hoaït ñoäng</v>
          </cell>
        </row>
        <row r="557">
          <cell r="A557" t="str">
            <v>KCN7</v>
          </cell>
          <cell r="B557">
            <v>53</v>
          </cell>
          <cell r="C557">
            <v>472043000113</v>
          </cell>
          <cell r="D557">
            <v>39189</v>
          </cell>
          <cell r="G557" t="str">
            <v>Cty TNHH Keunhwa Export Packaging</v>
          </cell>
          <cell r="H557" t="str">
            <v>Keunhwa Export Packaging Company Limited</v>
          </cell>
          <cell r="I557">
            <v>1568</v>
          </cell>
          <cell r="J557">
            <v>1</v>
          </cell>
          <cell r="K557" t="str">
            <v>Sx bao bì baèng giaáy vaø bìa carton</v>
          </cell>
          <cell r="L557">
            <v>1702</v>
          </cell>
          <cell r="M557" t="str">
            <v>17</v>
          </cell>
          <cell r="N557" t="str">
            <v>Haøn Quoác</v>
          </cell>
          <cell r="O557" t="str">
            <v>06</v>
          </cell>
          <cell r="P557">
            <v>3</v>
          </cell>
          <cell r="Q557">
            <v>3</v>
          </cell>
          <cell r="R557">
            <v>1000000</v>
          </cell>
          <cell r="S557">
            <v>0</v>
          </cell>
          <cell r="U557">
            <v>0</v>
          </cell>
          <cell r="V557">
            <v>0</v>
          </cell>
          <cell r="X557">
            <v>0</v>
          </cell>
          <cell r="Y557">
            <v>0</v>
          </cell>
          <cell r="Z557">
            <v>1000000</v>
          </cell>
          <cell r="AA557">
            <v>0</v>
          </cell>
          <cell r="AD557">
            <v>0</v>
          </cell>
          <cell r="AE557">
            <v>0</v>
          </cell>
          <cell r="AF557">
            <v>0</v>
          </cell>
          <cell r="AG557">
            <v>0</v>
          </cell>
          <cell r="AL557">
            <v>0</v>
          </cell>
          <cell r="AM557">
            <v>0</v>
          </cell>
          <cell r="AN557">
            <v>0</v>
          </cell>
          <cell r="AO557">
            <v>0</v>
          </cell>
          <cell r="AR557">
            <v>0</v>
          </cell>
          <cell r="AS557">
            <v>0</v>
          </cell>
          <cell r="AT557">
            <v>0</v>
          </cell>
          <cell r="AU557">
            <v>0</v>
          </cell>
          <cell r="AW557">
            <v>0</v>
          </cell>
          <cell r="AX557">
            <v>0</v>
          </cell>
          <cell r="BE557">
            <v>1000000</v>
          </cell>
          <cell r="BN557" t="str">
            <v xml:space="preserve"> 05/2007 hoaït ñoäng</v>
          </cell>
        </row>
        <row r="558">
          <cell r="A558" t="str">
            <v>KCN7</v>
          </cell>
          <cell r="B558">
            <v>54</v>
          </cell>
          <cell r="C558">
            <v>472043000140</v>
          </cell>
          <cell r="D558">
            <v>39224</v>
          </cell>
          <cell r="G558" t="str">
            <v>Cty TNHH Taeyang Saigon</v>
          </cell>
          <cell r="H558" t="str">
            <v>Taeyang Saigon Co., Ltd</v>
          </cell>
          <cell r="I558">
            <v>28866</v>
          </cell>
          <cell r="J558">
            <v>1</v>
          </cell>
          <cell r="K558" t="str">
            <v>Sx phuï tuøng, linh kieän cuûa maùy caùn theùp, maùy tieän, maùy xöû lyù nhieät, sx boä ñoà duøng baøn aên, boä ñoà duøng nhaø beáp baèng theùp khoâng gæ</v>
          </cell>
          <cell r="L558">
            <v>2599</v>
          </cell>
          <cell r="M558" t="str">
            <v>25</v>
          </cell>
          <cell r="N558" t="str">
            <v>Haøn Quoác</v>
          </cell>
          <cell r="O558" t="str">
            <v>06</v>
          </cell>
          <cell r="P558">
            <v>3</v>
          </cell>
          <cell r="Q558">
            <v>3</v>
          </cell>
          <cell r="R558">
            <v>3000000</v>
          </cell>
          <cell r="S558">
            <v>1000000</v>
          </cell>
          <cell r="U558">
            <v>0</v>
          </cell>
          <cell r="V558">
            <v>0</v>
          </cell>
          <cell r="X558">
            <v>0</v>
          </cell>
          <cell r="Y558">
            <v>0</v>
          </cell>
          <cell r="Z558">
            <v>3000000</v>
          </cell>
          <cell r="AA558">
            <v>1000000</v>
          </cell>
          <cell r="AB558">
            <v>35</v>
          </cell>
          <cell r="AC558">
            <v>35</v>
          </cell>
          <cell r="AD558">
            <v>35</v>
          </cell>
          <cell r="AE558">
            <v>35</v>
          </cell>
          <cell r="AF558">
            <v>0</v>
          </cell>
          <cell r="AG558">
            <v>0</v>
          </cell>
          <cell r="AL558">
            <v>0</v>
          </cell>
          <cell r="AM558">
            <v>0</v>
          </cell>
          <cell r="AN558">
            <v>0</v>
          </cell>
          <cell r="AO558">
            <v>0</v>
          </cell>
          <cell r="AR558">
            <v>0</v>
          </cell>
          <cell r="AS558">
            <v>0</v>
          </cell>
          <cell r="AT558">
            <v>0</v>
          </cell>
          <cell r="AU558">
            <v>0</v>
          </cell>
          <cell r="AW558">
            <v>0</v>
          </cell>
          <cell r="AX558">
            <v>0</v>
          </cell>
          <cell r="BE558">
            <v>1000000</v>
          </cell>
          <cell r="BL558" t="str">
            <v>061-3560360</v>
          </cell>
          <cell r="BM558" t="str">
            <v>061-3560247</v>
          </cell>
          <cell r="BN558" t="str">
            <v xml:space="preserve"> 12/2007 hoaït ñoäng</v>
          </cell>
        </row>
        <row r="559">
          <cell r="A559" t="str">
            <v>KCN7</v>
          </cell>
          <cell r="B559">
            <v>55</v>
          </cell>
          <cell r="C559">
            <v>472043000158</v>
          </cell>
          <cell r="D559">
            <v>39241</v>
          </cell>
          <cell r="G559" t="str">
            <v>Cty TNHH boät kim loaïi Julien Vieät Nam</v>
          </cell>
          <cell r="H559" t="str">
            <v>Julien (VN) Metal Powder Co., Ltd</v>
          </cell>
          <cell r="I559">
            <v>17658</v>
          </cell>
          <cell r="J559">
            <v>2</v>
          </cell>
          <cell r="K559" t="str">
            <v>Sx boät ñoàng, boät thieác, boät keõm, boät inox, boät ñoàng thieác, boät ñoàng keõm, boät ñoàng saét</v>
          </cell>
          <cell r="L559">
            <v>2591</v>
          </cell>
          <cell r="M559" t="str">
            <v>25</v>
          </cell>
          <cell r="N559" t="str">
            <v>Ñaøi Loan</v>
          </cell>
          <cell r="O559" t="str">
            <v>05</v>
          </cell>
          <cell r="P559">
            <v>3</v>
          </cell>
          <cell r="Q559">
            <v>3</v>
          </cell>
          <cell r="R559">
            <v>1000000</v>
          </cell>
          <cell r="S559">
            <v>653102</v>
          </cell>
          <cell r="U559">
            <v>0</v>
          </cell>
          <cell r="V559">
            <v>0</v>
          </cell>
          <cell r="X559">
            <v>29948.32</v>
          </cell>
          <cell r="Y559">
            <v>29948.32</v>
          </cell>
          <cell r="Z559">
            <v>1000000</v>
          </cell>
          <cell r="AA559">
            <v>683050.32</v>
          </cell>
          <cell r="AB559">
            <v>2</v>
          </cell>
          <cell r="AC559">
            <v>1</v>
          </cell>
          <cell r="AD559">
            <v>2</v>
          </cell>
          <cell r="AE559">
            <v>1</v>
          </cell>
          <cell r="AF559">
            <v>0</v>
          </cell>
          <cell r="AG559">
            <v>0</v>
          </cell>
          <cell r="AL559">
            <v>0</v>
          </cell>
          <cell r="AM559">
            <v>0</v>
          </cell>
          <cell r="AN559">
            <v>0</v>
          </cell>
          <cell r="AO559">
            <v>0</v>
          </cell>
          <cell r="AR559">
            <v>0</v>
          </cell>
          <cell r="AS559">
            <v>0</v>
          </cell>
          <cell r="AT559">
            <v>0</v>
          </cell>
          <cell r="AU559">
            <v>0</v>
          </cell>
          <cell r="AW559">
            <v>-118146.53</v>
          </cell>
          <cell r="AX559">
            <v>-118146.53</v>
          </cell>
          <cell r="BC559" t="str">
            <v>R</v>
          </cell>
          <cell r="BE559">
            <v>300000</v>
          </cell>
          <cell r="BL559" t="str">
            <v>0918-319113</v>
          </cell>
          <cell r="BN559" t="str">
            <v xml:space="preserve"> 02/2008 hoaït ñoäng</v>
          </cell>
        </row>
        <row r="560">
          <cell r="A560" t="str">
            <v>KCN7</v>
          </cell>
          <cell r="B560">
            <v>56</v>
          </cell>
          <cell r="C560">
            <v>472045000238</v>
          </cell>
          <cell r="D560">
            <v>39338</v>
          </cell>
          <cell r="G560" t="str">
            <v>Cty TNHH Steel-Tech Vieät Nam</v>
          </cell>
          <cell r="H560" t="str">
            <v>Steel-Tech (Vietnam) Co., Ltd</v>
          </cell>
          <cell r="I560">
            <v>58770</v>
          </cell>
          <cell r="J560">
            <v>2</v>
          </cell>
          <cell r="K560" t="str">
            <v>Gia coâng, cheá taïo vaø laép ñaët khung keøo (trong ñoù coù coâng ñoaïn gia coâng caét, uoán, sôn phuû beà maët kim loaïi)</v>
          </cell>
          <cell r="L560">
            <v>2592</v>
          </cell>
          <cell r="M560" t="str">
            <v>25</v>
          </cell>
          <cell r="N560" t="str">
            <v>Ñaøi Loan</v>
          </cell>
          <cell r="O560" t="str">
            <v>05</v>
          </cell>
          <cell r="P560">
            <v>3</v>
          </cell>
          <cell r="Q560">
            <v>3</v>
          </cell>
          <cell r="R560">
            <v>6230530</v>
          </cell>
          <cell r="S560">
            <v>0</v>
          </cell>
          <cell r="U560">
            <v>0</v>
          </cell>
          <cell r="V560">
            <v>0</v>
          </cell>
          <cell r="X560">
            <v>0</v>
          </cell>
          <cell r="Y560">
            <v>0</v>
          </cell>
          <cell r="Z560">
            <v>6230530</v>
          </cell>
          <cell r="AA560">
            <v>0</v>
          </cell>
          <cell r="AD560">
            <v>0</v>
          </cell>
          <cell r="AE560">
            <v>0</v>
          </cell>
          <cell r="AF560">
            <v>0</v>
          </cell>
          <cell r="AG560">
            <v>0</v>
          </cell>
          <cell r="AL560">
            <v>0</v>
          </cell>
          <cell r="AM560">
            <v>0</v>
          </cell>
          <cell r="AN560">
            <v>0</v>
          </cell>
          <cell r="AO560">
            <v>0</v>
          </cell>
          <cell r="AR560">
            <v>0</v>
          </cell>
          <cell r="AS560">
            <v>0</v>
          </cell>
          <cell r="AT560">
            <v>0</v>
          </cell>
          <cell r="AU560">
            <v>0</v>
          </cell>
          <cell r="AW560">
            <v>0</v>
          </cell>
          <cell r="AX560">
            <v>0</v>
          </cell>
          <cell r="BE560">
            <v>4361370</v>
          </cell>
          <cell r="BN560" t="str">
            <v xml:space="preserve"> 10/2008 hoaït ñoäng</v>
          </cell>
        </row>
        <row r="561">
          <cell r="A561" t="str">
            <v>KCN7</v>
          </cell>
          <cell r="B561">
            <v>57</v>
          </cell>
          <cell r="C561">
            <v>472045000239</v>
          </cell>
          <cell r="D561">
            <v>39338</v>
          </cell>
          <cell r="G561" t="str">
            <v>Cty TNHH Beauty Stone Vieät Nam</v>
          </cell>
          <cell r="H561" t="str">
            <v>Beauty Stone (Vietnam) Co., Ltd</v>
          </cell>
          <cell r="I561">
            <v>37190</v>
          </cell>
          <cell r="J561">
            <v>2</v>
          </cell>
          <cell r="K561" t="str">
            <v>Sx, gia coâng ñaù trang trí  xaây döïng (ñaù hoa cöông, ñaù caåm thaïch...)</v>
          </cell>
          <cell r="L561">
            <v>3290</v>
          </cell>
          <cell r="M561" t="str">
            <v>32</v>
          </cell>
          <cell r="N561" t="str">
            <v>Ñaøi Loan</v>
          </cell>
          <cell r="O561" t="str">
            <v>05</v>
          </cell>
          <cell r="P561">
            <v>3</v>
          </cell>
          <cell r="Q561">
            <v>3</v>
          </cell>
          <cell r="R561">
            <v>5607477</v>
          </cell>
          <cell r="S561">
            <v>0</v>
          </cell>
          <cell r="U561">
            <v>0</v>
          </cell>
          <cell r="V561">
            <v>0</v>
          </cell>
          <cell r="X561">
            <v>0</v>
          </cell>
          <cell r="Y561">
            <v>0</v>
          </cell>
          <cell r="Z561">
            <v>5607477</v>
          </cell>
          <cell r="AA561">
            <v>0</v>
          </cell>
          <cell r="AD561">
            <v>0</v>
          </cell>
          <cell r="AE561">
            <v>0</v>
          </cell>
          <cell r="AF561">
            <v>0</v>
          </cell>
          <cell r="AG561">
            <v>0</v>
          </cell>
          <cell r="AL561">
            <v>0</v>
          </cell>
          <cell r="AM561">
            <v>0</v>
          </cell>
          <cell r="AN561">
            <v>0</v>
          </cell>
          <cell r="AO561">
            <v>0</v>
          </cell>
          <cell r="AR561">
            <v>0</v>
          </cell>
          <cell r="AS561">
            <v>0</v>
          </cell>
          <cell r="AT561">
            <v>0</v>
          </cell>
          <cell r="AU561">
            <v>0</v>
          </cell>
          <cell r="AW561">
            <v>0</v>
          </cell>
          <cell r="AX561">
            <v>0</v>
          </cell>
          <cell r="BE561">
            <v>3738312</v>
          </cell>
          <cell r="BN561" t="str">
            <v xml:space="preserve"> 10/2008 hoaït ñoäng</v>
          </cell>
        </row>
        <row r="562">
          <cell r="A562" t="str">
            <v>KCN7</v>
          </cell>
          <cell r="B562">
            <v>58</v>
          </cell>
          <cell r="C562">
            <v>47212000250</v>
          </cell>
          <cell r="D562">
            <v>39350</v>
          </cell>
          <cell r="F562" t="str">
            <v>24/12/2008</v>
          </cell>
          <cell r="G562" t="str">
            <v>Coâng ty TNHH DV Theùp khoâng gæ Arcelomittal Vieät Nam -Chi nhaùnh Ñoàng Nai (teân cuõ laø Cty TNHH Uginox Vieät Nam)</v>
          </cell>
          <cell r="H562" t="str">
            <v>Uginox Vietnam Co., Ltd-Dongnai Branch</v>
          </cell>
          <cell r="I562">
            <v>9920</v>
          </cell>
          <cell r="J562">
            <v>2</v>
          </cell>
          <cell r="K562" t="str">
            <v>Sx, gia coâng caùc sp theùp baèng theùp phaúng khoâng gæ</v>
          </cell>
          <cell r="L562">
            <v>2410</v>
          </cell>
          <cell r="M562" t="str">
            <v>24</v>
          </cell>
          <cell r="N562" t="str">
            <v>Phaùp</v>
          </cell>
          <cell r="O562" t="str">
            <v>04</v>
          </cell>
          <cell r="P562">
            <v>3</v>
          </cell>
          <cell r="Q562">
            <v>3</v>
          </cell>
          <cell r="R562">
            <v>2500000</v>
          </cell>
          <cell r="S562">
            <v>0</v>
          </cell>
          <cell r="U562">
            <v>0</v>
          </cell>
          <cell r="V562">
            <v>0</v>
          </cell>
          <cell r="X562">
            <v>0</v>
          </cell>
          <cell r="Y562">
            <v>0</v>
          </cell>
          <cell r="Z562">
            <v>2500000</v>
          </cell>
          <cell r="AA562">
            <v>0</v>
          </cell>
          <cell r="AD562">
            <v>0</v>
          </cell>
          <cell r="AE562">
            <v>0</v>
          </cell>
          <cell r="AF562">
            <v>0</v>
          </cell>
          <cell r="AG562">
            <v>0</v>
          </cell>
          <cell r="AL562">
            <v>0</v>
          </cell>
          <cell r="AM562">
            <v>0</v>
          </cell>
          <cell r="AN562">
            <v>0</v>
          </cell>
          <cell r="AO562">
            <v>0</v>
          </cell>
          <cell r="AR562">
            <v>0</v>
          </cell>
          <cell r="AS562">
            <v>0</v>
          </cell>
          <cell r="AT562">
            <v>0</v>
          </cell>
          <cell r="AU562">
            <v>0</v>
          </cell>
          <cell r="AW562">
            <v>0</v>
          </cell>
          <cell r="AX562">
            <v>0</v>
          </cell>
          <cell r="BE562">
            <v>940074</v>
          </cell>
          <cell r="BN562" t="str">
            <v xml:space="preserve"> 02/2008 hoaït ñoäng</v>
          </cell>
        </row>
        <row r="563">
          <cell r="A563" t="str">
            <v>KCN7</v>
          </cell>
          <cell r="B563">
            <v>59</v>
          </cell>
          <cell r="C563">
            <v>472045000280</v>
          </cell>
          <cell r="D563">
            <v>39385</v>
          </cell>
          <cell r="G563" t="str">
            <v>Cty TNHH Metal-tech</v>
          </cell>
          <cell r="H563" t="str">
            <v>Metal-Tech (VietNam) Co., Ltd</v>
          </cell>
          <cell r="I563">
            <v>17096</v>
          </cell>
          <cell r="J563">
            <v>3</v>
          </cell>
          <cell r="K563" t="str">
            <v>Sx caùc saûn phaåm (goàm caáu kieän) töø kim loaïi ñuùc saün ñeå phuïc vuï trong coâng trình xaây döïng</v>
          </cell>
          <cell r="L563">
            <v>2511</v>
          </cell>
          <cell r="M563" t="str">
            <v>25</v>
          </cell>
          <cell r="N563" t="str">
            <v>Ñaøi Loan</v>
          </cell>
          <cell r="O563" t="str">
            <v>05</v>
          </cell>
          <cell r="P563">
            <v>3</v>
          </cell>
          <cell r="Q563">
            <v>3</v>
          </cell>
          <cell r="R563">
            <v>2741000</v>
          </cell>
          <cell r="S563">
            <v>0</v>
          </cell>
          <cell r="U563">
            <v>0</v>
          </cell>
          <cell r="V563">
            <v>0</v>
          </cell>
          <cell r="X563">
            <v>0</v>
          </cell>
          <cell r="Y563">
            <v>0</v>
          </cell>
          <cell r="Z563">
            <v>2741000</v>
          </cell>
          <cell r="AA563">
            <v>0</v>
          </cell>
          <cell r="AD563">
            <v>0</v>
          </cell>
          <cell r="AE563">
            <v>0</v>
          </cell>
          <cell r="AF563">
            <v>0</v>
          </cell>
          <cell r="AG563">
            <v>0</v>
          </cell>
          <cell r="AL563">
            <v>0</v>
          </cell>
          <cell r="AM563">
            <v>0</v>
          </cell>
          <cell r="AN563">
            <v>0</v>
          </cell>
          <cell r="AO563">
            <v>0</v>
          </cell>
          <cell r="AR563">
            <v>0</v>
          </cell>
          <cell r="AS563">
            <v>0</v>
          </cell>
          <cell r="AT563">
            <v>0</v>
          </cell>
          <cell r="AU563">
            <v>0</v>
          </cell>
          <cell r="AW563">
            <v>0</v>
          </cell>
          <cell r="AX563">
            <v>0</v>
          </cell>
          <cell r="BE563">
            <v>1993769</v>
          </cell>
          <cell r="BN563" t="str">
            <v xml:space="preserve"> 09/2008 hoaït ñoäng</v>
          </cell>
        </row>
        <row r="564">
          <cell r="A564" t="str">
            <v>KCN7</v>
          </cell>
          <cell r="B564">
            <v>60</v>
          </cell>
          <cell r="C564">
            <v>472023000424</v>
          </cell>
          <cell r="D564">
            <v>39539</v>
          </cell>
          <cell r="F564" t="str">
            <v>19/52009</v>
          </cell>
          <cell r="G564" t="str">
            <v>Cty TNHH Phospin</v>
          </cell>
          <cell r="H564" t="str">
            <v>Phospin Co., LTD</v>
          </cell>
          <cell r="I564">
            <v>10000</v>
          </cell>
          <cell r="J564">
            <v>1</v>
          </cell>
          <cell r="K564" t="str">
            <v xml:space="preserve">Sx vaø gia coâng caùc loaïi nhaõn nhöïa. Gia coâng in, eùp, theâu vi tính caùc loaïi nhaõn maùc duøng cho giaøy theå thao. Sx, cheá taïo khuoân maãu (töø nhoâm, saét, thau, plastic, TPU) vaø gia coâng caùc loaïi khuoân, film cho maùy eùp (khoâng bao goàm </v>
          </cell>
          <cell r="L564">
            <v>1329</v>
          </cell>
          <cell r="M564" t="str">
            <v>13</v>
          </cell>
          <cell r="N564" t="str">
            <v>Haøn Quoác</v>
          </cell>
          <cell r="O564" t="str">
            <v>06</v>
          </cell>
          <cell r="P564">
            <v>3</v>
          </cell>
          <cell r="Q564">
            <v>3</v>
          </cell>
          <cell r="R564">
            <v>700000</v>
          </cell>
          <cell r="S564">
            <v>700000</v>
          </cell>
          <cell r="U564">
            <v>0</v>
          </cell>
          <cell r="V564">
            <v>0</v>
          </cell>
          <cell r="X564">
            <v>0</v>
          </cell>
          <cell r="Y564">
            <v>0</v>
          </cell>
          <cell r="Z564">
            <v>700000</v>
          </cell>
          <cell r="AA564">
            <v>700000</v>
          </cell>
          <cell r="AB564">
            <v>328</v>
          </cell>
          <cell r="AC564">
            <v>325</v>
          </cell>
          <cell r="AD564">
            <v>328</v>
          </cell>
          <cell r="AE564">
            <v>325</v>
          </cell>
          <cell r="AF564">
            <v>0</v>
          </cell>
          <cell r="AG564">
            <v>0</v>
          </cell>
          <cell r="AL564">
            <v>119541</v>
          </cell>
          <cell r="AM564">
            <v>119541</v>
          </cell>
          <cell r="AN564">
            <v>119541</v>
          </cell>
          <cell r="AO564">
            <v>119541</v>
          </cell>
          <cell r="AP564">
            <v>63295</v>
          </cell>
          <cell r="AQ564">
            <v>0</v>
          </cell>
          <cell r="AR564">
            <v>307503</v>
          </cell>
          <cell r="AS564">
            <v>130000</v>
          </cell>
          <cell r="AT564">
            <v>370798</v>
          </cell>
          <cell r="AU564">
            <v>130000</v>
          </cell>
          <cell r="AV564">
            <v>194</v>
          </cell>
          <cell r="AW564">
            <v>0</v>
          </cell>
          <cell r="AX564">
            <v>194</v>
          </cell>
          <cell r="BC564" t="str">
            <v>R</v>
          </cell>
          <cell r="BE564">
            <v>210000</v>
          </cell>
          <cell r="BL564" t="str">
            <v>061-3569667</v>
          </cell>
          <cell r="BM564" t="str">
            <v>061-3569670</v>
          </cell>
          <cell r="BN564" t="str">
            <v>09/2008 hoaït ñoäng</v>
          </cell>
        </row>
        <row r="565">
          <cell r="A565" t="str">
            <v>KCN7</v>
          </cell>
          <cell r="B565">
            <v>61</v>
          </cell>
          <cell r="C565">
            <v>472043000454</v>
          </cell>
          <cell r="D565">
            <v>39570</v>
          </cell>
          <cell r="F565">
            <v>39974</v>
          </cell>
          <cell r="G565" t="str">
            <v>Cty TNHH Hoùa chaát HS Vieät Nam</v>
          </cell>
          <cell r="H565" t="str">
            <v>HS Vietnam Chemical Co., Ltd</v>
          </cell>
          <cell r="I565">
            <v>69479</v>
          </cell>
          <cell r="J565">
            <v>1</v>
          </cell>
          <cell r="K565" t="str">
            <v>Sx giaøy theå thao vaø caùc boä phaän cuûa giaày</v>
          </cell>
          <cell r="L565">
            <v>1520</v>
          </cell>
          <cell r="M565" t="str">
            <v>15</v>
          </cell>
          <cell r="N565" t="str">
            <v>Haøn Quoác</v>
          </cell>
          <cell r="O565" t="str">
            <v>06</v>
          </cell>
          <cell r="P565">
            <v>3</v>
          </cell>
          <cell r="Q565">
            <v>3</v>
          </cell>
          <cell r="R565">
            <v>10000000</v>
          </cell>
          <cell r="U565">
            <v>0</v>
          </cell>
          <cell r="V565">
            <v>0</v>
          </cell>
          <cell r="X565">
            <v>0</v>
          </cell>
          <cell r="Y565">
            <v>0</v>
          </cell>
          <cell r="Z565">
            <v>10000000</v>
          </cell>
          <cell r="AA565">
            <v>0</v>
          </cell>
          <cell r="AB565">
            <v>2738</v>
          </cell>
          <cell r="AC565">
            <v>2731</v>
          </cell>
          <cell r="AD565">
            <v>2851</v>
          </cell>
          <cell r="AE565">
            <v>2843</v>
          </cell>
          <cell r="AF565">
            <v>-113</v>
          </cell>
          <cell r="AG565">
            <v>-112</v>
          </cell>
          <cell r="AJ565">
            <v>4075</v>
          </cell>
          <cell r="AK565">
            <v>0</v>
          </cell>
          <cell r="AL565">
            <v>100647</v>
          </cell>
          <cell r="AM565">
            <v>37099</v>
          </cell>
          <cell r="AN565">
            <v>104722</v>
          </cell>
          <cell r="AO565">
            <v>37099</v>
          </cell>
          <cell r="AP565">
            <v>475277</v>
          </cell>
          <cell r="AQ565">
            <v>0</v>
          </cell>
          <cell r="AR565">
            <v>2329359</v>
          </cell>
          <cell r="AS565">
            <v>0</v>
          </cell>
          <cell r="AT565">
            <v>2804636</v>
          </cell>
          <cell r="AU565">
            <v>0</v>
          </cell>
          <cell r="AV565">
            <v>25406.76</v>
          </cell>
          <cell r="AW565">
            <v>54791.5</v>
          </cell>
          <cell r="AX565">
            <v>136040</v>
          </cell>
          <cell r="AY565">
            <v>1333363</v>
          </cell>
          <cell r="AZ565">
            <v>1333363</v>
          </cell>
          <cell r="BC565" t="str">
            <v>R</v>
          </cell>
          <cell r="BE565">
            <v>5000000</v>
          </cell>
          <cell r="BL565" t="str">
            <v>061-3560800</v>
          </cell>
          <cell r="BM565" t="str">
            <v>061-3560782</v>
          </cell>
        </row>
        <row r="566">
          <cell r="A566" t="str">
            <v>KCN7</v>
          </cell>
          <cell r="B566">
            <v>62</v>
          </cell>
          <cell r="C566">
            <v>472023000512</v>
          </cell>
          <cell r="D566">
            <v>39616</v>
          </cell>
          <cell r="G566" t="str">
            <v>Cty TNHH E.Z Sports Vina</v>
          </cell>
          <cell r="I566">
            <v>15000</v>
          </cell>
          <cell r="J566">
            <v>3</v>
          </cell>
          <cell r="K566" t="str">
            <v>Sx bao bi cacton tu nguyeân lieäu giaáy, sx va gia cong caùc loaïi nguyeân phuï lieäu duøng cho ngaønh giaøy.</v>
          </cell>
          <cell r="L566">
            <v>1702</v>
          </cell>
          <cell r="M566" t="str">
            <v>17</v>
          </cell>
          <cell r="N566" t="str">
            <v>Haøn Quoác</v>
          </cell>
          <cell r="O566" t="str">
            <v>06</v>
          </cell>
          <cell r="P566">
            <v>3</v>
          </cell>
          <cell r="Q566">
            <v>3</v>
          </cell>
          <cell r="R566">
            <v>2000000</v>
          </cell>
          <cell r="U566">
            <v>0</v>
          </cell>
          <cell r="V566">
            <v>0</v>
          </cell>
          <cell r="X566">
            <v>0</v>
          </cell>
          <cell r="Y566">
            <v>0</v>
          </cell>
          <cell r="Z566">
            <v>2000000</v>
          </cell>
          <cell r="AA566">
            <v>0</v>
          </cell>
          <cell r="AD566">
            <v>0</v>
          </cell>
          <cell r="AE566">
            <v>0</v>
          </cell>
          <cell r="AF566">
            <v>0</v>
          </cell>
          <cell r="AG566">
            <v>0</v>
          </cell>
          <cell r="AL566">
            <v>0</v>
          </cell>
          <cell r="AM566">
            <v>0</v>
          </cell>
          <cell r="AN566">
            <v>0</v>
          </cell>
          <cell r="AO566">
            <v>0</v>
          </cell>
          <cell r="AR566">
            <v>0</v>
          </cell>
          <cell r="AS566">
            <v>0</v>
          </cell>
          <cell r="AT566">
            <v>0</v>
          </cell>
          <cell r="AU566">
            <v>0</v>
          </cell>
          <cell r="AW566">
            <v>0</v>
          </cell>
          <cell r="AX566">
            <v>0</v>
          </cell>
          <cell r="AY566">
            <v>0</v>
          </cell>
          <cell r="BE566">
            <v>20000</v>
          </cell>
        </row>
        <row r="567">
          <cell r="A567" t="str">
            <v>KCN7</v>
          </cell>
          <cell r="B567">
            <v>63</v>
          </cell>
          <cell r="C567">
            <v>472023000741</v>
          </cell>
          <cell r="D567">
            <v>40008</v>
          </cell>
          <cell r="G567" t="str">
            <v>Cty TNHH Leaden Callar (thueâ nhaø xöôûng cuûa Coâng ty Sôïi chæ Vieät Coân)</v>
          </cell>
          <cell r="J567">
            <v>3</v>
          </cell>
          <cell r="K567" t="str">
            <v>Sx quaàn aùo may saün, saûn xuaát vaø gia coâng baâu aùo, tay aùo, lai aùo, maéc sôïi; Thöïc hieän quyeàn xuaát khaåu, nhaäp khaåu.</v>
          </cell>
          <cell r="L567">
            <v>1410</v>
          </cell>
          <cell r="M567" t="str">
            <v>14</v>
          </cell>
          <cell r="N567" t="str">
            <v>Ñaøi Loan</v>
          </cell>
          <cell r="O567" t="str">
            <v>05</v>
          </cell>
          <cell r="P567">
            <v>3</v>
          </cell>
          <cell r="Q567">
            <v>3</v>
          </cell>
          <cell r="T567">
            <v>540000</v>
          </cell>
          <cell r="U567">
            <v>0</v>
          </cell>
          <cell r="V567">
            <v>540000</v>
          </cell>
          <cell r="X567">
            <v>0</v>
          </cell>
          <cell r="Y567">
            <v>0</v>
          </cell>
          <cell r="Z567">
            <v>540000</v>
          </cell>
          <cell r="AA567">
            <v>0</v>
          </cell>
          <cell r="AD567">
            <v>0</v>
          </cell>
          <cell r="AE567">
            <v>0</v>
          </cell>
          <cell r="AL567">
            <v>0</v>
          </cell>
          <cell r="AM567">
            <v>0</v>
          </cell>
          <cell r="AR567">
            <v>0</v>
          </cell>
          <cell r="AS567">
            <v>0</v>
          </cell>
          <cell r="AW567">
            <v>0</v>
          </cell>
          <cell r="AX567">
            <v>0</v>
          </cell>
        </row>
        <row r="568">
          <cell r="Y568">
            <v>0</v>
          </cell>
        </row>
        <row r="569">
          <cell r="Y569">
            <v>0</v>
          </cell>
        </row>
        <row r="570">
          <cell r="Y570">
            <v>0</v>
          </cell>
        </row>
        <row r="571">
          <cell r="Y571">
            <v>0</v>
          </cell>
        </row>
        <row r="572">
          <cell r="Y572">
            <v>0</v>
          </cell>
        </row>
        <row r="573">
          <cell r="G573" t="str">
            <v>Chi nhaùnh Cty Tung Kuang (2)</v>
          </cell>
          <cell r="I573">
            <v>100700</v>
          </cell>
        </row>
        <row r="581">
          <cell r="A581" t="str">
            <v>KCN07</v>
          </cell>
          <cell r="B581">
            <v>63</v>
          </cell>
          <cell r="G581" t="str">
            <v>COÄNG - KCN NHÔN TRAÏCH 1</v>
          </cell>
          <cell r="I581">
            <v>2063340.8</v>
          </cell>
          <cell r="R581">
            <v>571432007</v>
          </cell>
          <cell r="S581">
            <v>284060348</v>
          </cell>
          <cell r="T581">
            <v>540000</v>
          </cell>
          <cell r="U581">
            <v>0</v>
          </cell>
          <cell r="V581">
            <v>540000</v>
          </cell>
          <cell r="W581">
            <v>158683.26999999999</v>
          </cell>
          <cell r="X581">
            <v>6019471.2400000012</v>
          </cell>
          <cell r="Y581">
            <v>8188448.2700000005</v>
          </cell>
          <cell r="Z581">
            <v>568409836</v>
          </cell>
          <cell r="AA581">
            <v>293710405.95999998</v>
          </cell>
          <cell r="AB581">
            <v>27305</v>
          </cell>
          <cell r="AC581">
            <v>26901</v>
          </cell>
          <cell r="AD581">
            <v>27612</v>
          </cell>
          <cell r="AE581">
            <v>27225</v>
          </cell>
          <cell r="AF581">
            <v>-307</v>
          </cell>
          <cell r="AG581">
            <v>-324</v>
          </cell>
          <cell r="AJ581">
            <v>12089036.540000001</v>
          </cell>
          <cell r="AK581">
            <v>11942392.540000001</v>
          </cell>
          <cell r="AL581">
            <v>65456513.979999997</v>
          </cell>
          <cell r="AM581">
            <v>62883043.669999994</v>
          </cell>
          <cell r="AN581">
            <v>95404131.900000006</v>
          </cell>
          <cell r="AO581">
            <v>90840837.290000007</v>
          </cell>
          <cell r="AP581">
            <v>25174402.699999999</v>
          </cell>
          <cell r="AQ581">
            <v>20715711.149999999</v>
          </cell>
          <cell r="AR581">
            <v>161109432.19999999</v>
          </cell>
          <cell r="AS581">
            <v>116876041.3</v>
          </cell>
          <cell r="AT581">
            <v>207843706.47</v>
          </cell>
          <cell r="AU581">
            <v>147126302.62</v>
          </cell>
          <cell r="AV581">
            <v>182800.81999999998</v>
          </cell>
          <cell r="AW581">
            <v>2559295.4700000002</v>
          </cell>
          <cell r="AX581">
            <v>4410718.5</v>
          </cell>
          <cell r="BE581">
            <v>257854374</v>
          </cell>
        </row>
        <row r="582">
          <cell r="G582" t="str">
            <v>KCN NHÔN TRAÏCH 2:</v>
          </cell>
        </row>
        <row r="583">
          <cell r="A583" t="str">
            <v>KCN8</v>
          </cell>
          <cell r="B583">
            <v>1</v>
          </cell>
          <cell r="C583" t="str">
            <v>757/GP</v>
          </cell>
          <cell r="D583">
            <v>34333</v>
          </cell>
          <cell r="E583">
            <v>472023000394</v>
          </cell>
          <cell r="F583">
            <v>39667</v>
          </cell>
          <cell r="G583" t="str">
            <v>Cty Hualon Corporation Vieät Nam</v>
          </cell>
          <cell r="H583" t="str">
            <v>Hualon Corporation Vietnam</v>
          </cell>
          <cell r="I583">
            <v>311674</v>
          </cell>
          <cell r="J583">
            <v>1</v>
          </cell>
          <cell r="K583" t="str">
            <v>Keùo sôïi, deät vaûi thuûy löïc, deät kim vaø nhuoäm.</v>
          </cell>
          <cell r="L583">
            <v>1311</v>
          </cell>
          <cell r="M583" t="str">
            <v>13</v>
          </cell>
          <cell r="N583" t="str">
            <v>Malaixia-Ñaøi Loan-B.V.I</v>
          </cell>
          <cell r="O583" t="str">
            <v>12</v>
          </cell>
          <cell r="P583">
            <v>3</v>
          </cell>
          <cell r="Q583">
            <v>3</v>
          </cell>
          <cell r="R583">
            <v>477134598</v>
          </cell>
          <cell r="S583">
            <v>191122568</v>
          </cell>
          <cell r="U583">
            <v>0</v>
          </cell>
          <cell r="V583">
            <v>0</v>
          </cell>
          <cell r="X583">
            <v>0</v>
          </cell>
          <cell r="Y583">
            <v>0</v>
          </cell>
          <cell r="Z583">
            <v>477134598</v>
          </cell>
          <cell r="AA583">
            <v>191122568</v>
          </cell>
          <cell r="AB583">
            <v>2778</v>
          </cell>
          <cell r="AC583">
            <v>2764</v>
          </cell>
          <cell r="AD583">
            <v>2778</v>
          </cell>
          <cell r="AE583">
            <v>2764</v>
          </cell>
          <cell r="AF583">
            <v>0</v>
          </cell>
          <cell r="AG583">
            <v>0</v>
          </cell>
          <cell r="AL583">
            <v>24944896.09</v>
          </cell>
          <cell r="AM583">
            <v>24848588.600000001</v>
          </cell>
          <cell r="AN583">
            <v>24944896.09</v>
          </cell>
          <cell r="AO583">
            <v>24848588.600000001</v>
          </cell>
          <cell r="AR583">
            <v>34320490.409999996</v>
          </cell>
          <cell r="AS583">
            <v>17596876.530000001</v>
          </cell>
          <cell r="AT583">
            <v>34320490.409999996</v>
          </cell>
          <cell r="AU583">
            <v>17596876.530000001</v>
          </cell>
          <cell r="AW583">
            <v>658325.72</v>
          </cell>
          <cell r="AX583">
            <v>658325.72</v>
          </cell>
          <cell r="BE583">
            <v>131037962</v>
          </cell>
          <cell r="BL583" t="str">
            <v>061-3848608/09</v>
          </cell>
          <cell r="BM583" t="str">
            <v>061-3848726</v>
          </cell>
          <cell r="BN583" t="str">
            <v>thaùng 10/1996</v>
          </cell>
        </row>
        <row r="584">
          <cell r="A584" t="str">
            <v>KCN8</v>
          </cell>
          <cell r="B584">
            <v>2</v>
          </cell>
          <cell r="C584" t="str">
            <v>919/GP</v>
          </cell>
          <cell r="D584">
            <v>34540</v>
          </cell>
          <cell r="E584">
            <v>472033000528</v>
          </cell>
          <cell r="F584">
            <v>39625</v>
          </cell>
          <cell r="G584" t="str">
            <v>Cty CP  Saûn xuaát ngö cuï Ching Fa</v>
          </cell>
          <cell r="H584" t="str">
            <v>Ching Fa Fishing Implements MFG Corporation</v>
          </cell>
          <cell r="I584">
            <v>75000</v>
          </cell>
          <cell r="J584">
            <v>1</v>
          </cell>
          <cell r="K584" t="str">
            <v>Sx caùc loaïi löôùi, daây, sôïi ñeå ñaùnh baét caù vaø löôùi nuoâi caù, thöïc hieän caùc dòch vuï laép raùp, höôùng daãn kyõ thuaät, gia coâng vaø söûa chöõa caùc sp do coâng ty sx vaø caùc dòch vuï coù lieân quan</v>
          </cell>
          <cell r="L584">
            <v>1324</v>
          </cell>
          <cell r="M584" t="str">
            <v>13</v>
          </cell>
          <cell r="N584" t="str">
            <v>Ñaøi Loan-British Virgin Islands</v>
          </cell>
          <cell r="O584" t="str">
            <v>05</v>
          </cell>
          <cell r="P584">
            <v>3</v>
          </cell>
          <cell r="Q584">
            <v>3</v>
          </cell>
          <cell r="R584">
            <v>24000000</v>
          </cell>
          <cell r="S584">
            <v>8001104</v>
          </cell>
          <cell r="U584">
            <v>0</v>
          </cell>
          <cell r="V584">
            <v>0</v>
          </cell>
          <cell r="X584">
            <v>0</v>
          </cell>
          <cell r="Y584">
            <v>0</v>
          </cell>
          <cell r="Z584">
            <v>24000000</v>
          </cell>
          <cell r="AA584">
            <v>8001104</v>
          </cell>
          <cell r="AB584">
            <v>932</v>
          </cell>
          <cell r="AC584">
            <v>924</v>
          </cell>
          <cell r="AD584">
            <v>946</v>
          </cell>
          <cell r="AE584">
            <v>937</v>
          </cell>
          <cell r="AF584">
            <v>-14</v>
          </cell>
          <cell r="AG584">
            <v>-13</v>
          </cell>
          <cell r="AJ584">
            <v>1425269.6</v>
          </cell>
          <cell r="AK584">
            <v>1425269.6</v>
          </cell>
          <cell r="AL584">
            <v>4120471.42</v>
          </cell>
          <cell r="AM584">
            <v>4120471.42</v>
          </cell>
          <cell r="AN584">
            <v>5545741.0199999996</v>
          </cell>
          <cell r="AO584">
            <v>5545741.0199999996</v>
          </cell>
          <cell r="AP584">
            <v>1998128.83</v>
          </cell>
          <cell r="AQ584">
            <v>1257284.46</v>
          </cell>
          <cell r="AR584">
            <v>9085974.7300000004</v>
          </cell>
          <cell r="AS584">
            <v>5465974.1600000011</v>
          </cell>
          <cell r="AT584">
            <v>11084103.560000001</v>
          </cell>
          <cell r="AU584">
            <v>6723258.620000001</v>
          </cell>
          <cell r="AV584">
            <v>1867.09</v>
          </cell>
          <cell r="AW584">
            <v>377557.39</v>
          </cell>
          <cell r="AX584">
            <v>379424.48000000004</v>
          </cell>
          <cell r="BC584" t="str">
            <v>R</v>
          </cell>
          <cell r="BE584">
            <v>8001104</v>
          </cell>
          <cell r="BL584" t="str">
            <v>061-3560292/296</v>
          </cell>
          <cell r="BM584" t="str">
            <v>061-3560290</v>
          </cell>
          <cell r="BN584" t="str">
            <v>thaùng 5/1995</v>
          </cell>
        </row>
        <row r="585">
          <cell r="A585" t="str">
            <v>KCN8</v>
          </cell>
          <cell r="B585">
            <v>3</v>
          </cell>
          <cell r="C585" t="str">
            <v>1320/GP</v>
          </cell>
          <cell r="D585">
            <v>34897</v>
          </cell>
          <cell r="E585">
            <v>472043000649</v>
          </cell>
          <cell r="F585">
            <v>39958</v>
          </cell>
          <cell r="G585" t="str">
            <v>Cty Deät Choongnam Vieät Nam TNHH</v>
          </cell>
          <cell r="H585" t="str">
            <v>Choongnam Vietnam Co., Ltd</v>
          </cell>
          <cell r="I585">
            <v>150000</v>
          </cell>
          <cell r="J585">
            <v>1</v>
          </cell>
          <cell r="K585" t="str">
            <v>Sx vaø kinh doanh caùc loaïi sôïi vaø vaûi</v>
          </cell>
          <cell r="L585">
            <v>1311</v>
          </cell>
          <cell r="M585" t="str">
            <v>13</v>
          </cell>
          <cell r="N585" t="str">
            <v>Haøn Quoác</v>
          </cell>
          <cell r="O585" t="str">
            <v>06</v>
          </cell>
          <cell r="P585">
            <v>3</v>
          </cell>
          <cell r="Q585">
            <v>3</v>
          </cell>
          <cell r="R585">
            <v>58000000</v>
          </cell>
          <cell r="S585">
            <v>53147351</v>
          </cell>
          <cell r="U585">
            <v>0</v>
          </cell>
          <cell r="V585">
            <v>0</v>
          </cell>
          <cell r="X585">
            <v>0</v>
          </cell>
          <cell r="Y585">
            <v>0</v>
          </cell>
          <cell r="Z585">
            <v>58000000</v>
          </cell>
          <cell r="AA585">
            <v>53147351</v>
          </cell>
          <cell r="AB585">
            <v>385</v>
          </cell>
          <cell r="AC585">
            <v>380</v>
          </cell>
          <cell r="AD585">
            <v>385</v>
          </cell>
          <cell r="AE585">
            <v>380</v>
          </cell>
          <cell r="AF585">
            <v>0</v>
          </cell>
          <cell r="AG585">
            <v>0</v>
          </cell>
          <cell r="AJ585">
            <v>602182</v>
          </cell>
          <cell r="AK585">
            <v>0</v>
          </cell>
          <cell r="AL585">
            <v>1223281</v>
          </cell>
          <cell r="AM585">
            <v>0</v>
          </cell>
          <cell r="AN585">
            <v>1825463</v>
          </cell>
          <cell r="AO585">
            <v>0</v>
          </cell>
          <cell r="AP585">
            <v>1462102</v>
          </cell>
          <cell r="AQ585">
            <v>776588.6</v>
          </cell>
          <cell r="AR585">
            <v>1455091.31</v>
          </cell>
          <cell r="AS585">
            <v>415889.52</v>
          </cell>
          <cell r="AT585">
            <v>7029371.3399999999</v>
          </cell>
          <cell r="AU585">
            <v>1604228.43</v>
          </cell>
          <cell r="AV585">
            <v>14583.67</v>
          </cell>
          <cell r="AW585">
            <v>15429.32</v>
          </cell>
          <cell r="AX585">
            <v>30012.989999999998</v>
          </cell>
          <cell r="BC585" t="str">
            <v>R</v>
          </cell>
          <cell r="BE585">
            <v>18000000</v>
          </cell>
          <cell r="BL585" t="str">
            <v>061-3560270</v>
          </cell>
          <cell r="BM585" t="str">
            <v>061-560275</v>
          </cell>
        </row>
        <row r="586">
          <cell r="A586" t="str">
            <v>KCN8</v>
          </cell>
          <cell r="B586">
            <v>4</v>
          </cell>
          <cell r="C586" t="str">
            <v>1877/GP</v>
          </cell>
          <cell r="D586">
            <v>35524</v>
          </cell>
          <cell r="E586">
            <v>472033000708</v>
          </cell>
          <cell r="F586">
            <v>39889</v>
          </cell>
          <cell r="G586" t="str">
            <v>Cty CP SY Vina</v>
          </cell>
          <cell r="H586" t="str">
            <v>SY Vina Co., Ltd</v>
          </cell>
          <cell r="I586">
            <v>65540</v>
          </cell>
          <cell r="J586">
            <v>1</v>
          </cell>
          <cell r="K586" t="str">
            <v>Nhuoäm hoaøn taát vaûi do caùc nhaø maùy deät taïi Vieät Nam sx, may gia coâng vaø nhaäp vaûi moäc, gia coâng hoaøn taát ñeå xuaát khaåu vaø deät vaûi, sx caùc saûn phaåm gia duïng baèng vaûi</v>
          </cell>
          <cell r="L586">
            <v>1313</v>
          </cell>
          <cell r="M586" t="str">
            <v>13</v>
          </cell>
          <cell r="N586" t="str">
            <v>Haøn Quoác</v>
          </cell>
          <cell r="O586" t="str">
            <v>06</v>
          </cell>
          <cell r="P586">
            <v>3</v>
          </cell>
          <cell r="Q586">
            <v>3</v>
          </cell>
          <cell r="R586">
            <v>23700000</v>
          </cell>
          <cell r="S586">
            <v>10500000</v>
          </cell>
          <cell r="U586">
            <v>0</v>
          </cell>
          <cell r="V586">
            <v>0</v>
          </cell>
          <cell r="X586">
            <v>0</v>
          </cell>
          <cell r="Y586">
            <v>0</v>
          </cell>
          <cell r="Z586">
            <v>23700000</v>
          </cell>
          <cell r="AA586">
            <v>10500000</v>
          </cell>
          <cell r="AB586">
            <v>822</v>
          </cell>
          <cell r="AC586">
            <v>800</v>
          </cell>
          <cell r="AD586">
            <v>819</v>
          </cell>
          <cell r="AE586">
            <v>797</v>
          </cell>
          <cell r="AF586">
            <v>3</v>
          </cell>
          <cell r="AG586">
            <v>3</v>
          </cell>
          <cell r="AL586">
            <v>4532104</v>
          </cell>
          <cell r="AM586">
            <v>4459286</v>
          </cell>
          <cell r="AN586">
            <v>5514465</v>
          </cell>
          <cell r="AO586">
            <v>5441647</v>
          </cell>
          <cell r="AR586">
            <v>13527895</v>
          </cell>
          <cell r="AS586">
            <v>8943556</v>
          </cell>
          <cell r="AT586">
            <v>13599918</v>
          </cell>
          <cell r="AU586">
            <v>10672541</v>
          </cell>
          <cell r="AW586">
            <v>41034</v>
          </cell>
          <cell r="AX586">
            <v>58172</v>
          </cell>
          <cell r="BC586" t="str">
            <v>R</v>
          </cell>
          <cell r="BE586">
            <v>5500000</v>
          </cell>
          <cell r="BL586" t="str">
            <v>061-3560562</v>
          </cell>
          <cell r="BM586" t="str">
            <v>061-3560556</v>
          </cell>
        </row>
        <row r="587">
          <cell r="A587" t="str">
            <v>KCN8</v>
          </cell>
          <cell r="B587">
            <v>5</v>
          </cell>
          <cell r="C587" t="str">
            <v>10GP-KCN-ÑN</v>
          </cell>
          <cell r="D587">
            <v>35725</v>
          </cell>
          <cell r="G587" t="str">
            <v>Cty LD Myõ phaåm LG Vina</v>
          </cell>
          <cell r="H587" t="str">
            <v>LG Vina Cosmetics Joint Venture Company Limited</v>
          </cell>
          <cell r="I587">
            <v>30000</v>
          </cell>
          <cell r="J587">
            <v>1</v>
          </cell>
          <cell r="K587" t="str">
            <v>Sx caùc loaïi sp döôõng da, trang ñieåm, taïo muøi thôm cho ngöôøi lôùn vaø treû em.</v>
          </cell>
          <cell r="L587">
            <v>2023</v>
          </cell>
          <cell r="M587" t="str">
            <v>20</v>
          </cell>
          <cell r="N587" t="str">
            <v>VN-Haøn Quoác</v>
          </cell>
          <cell r="O587" t="str">
            <v>06</v>
          </cell>
          <cell r="P587">
            <v>2</v>
          </cell>
          <cell r="Q587">
            <v>2</v>
          </cell>
          <cell r="R587">
            <v>9000000</v>
          </cell>
          <cell r="S587">
            <v>10090723</v>
          </cell>
          <cell r="U587">
            <v>0</v>
          </cell>
          <cell r="V587">
            <v>0</v>
          </cell>
          <cell r="X587">
            <v>0</v>
          </cell>
          <cell r="Y587">
            <v>0</v>
          </cell>
          <cell r="Z587">
            <v>9000000</v>
          </cell>
          <cell r="AA587">
            <v>10090723</v>
          </cell>
          <cell r="AB587">
            <v>554</v>
          </cell>
          <cell r="AC587">
            <v>547</v>
          </cell>
          <cell r="AD587">
            <v>554</v>
          </cell>
          <cell r="AE587">
            <v>547</v>
          </cell>
          <cell r="AF587">
            <v>0</v>
          </cell>
          <cell r="AG587">
            <v>0</v>
          </cell>
          <cell r="AL587">
            <v>0</v>
          </cell>
          <cell r="AM587">
            <v>0</v>
          </cell>
          <cell r="AN587">
            <v>0</v>
          </cell>
          <cell r="AO587">
            <v>0</v>
          </cell>
          <cell r="AR587">
            <v>0</v>
          </cell>
          <cell r="AS587">
            <v>0</v>
          </cell>
          <cell r="AT587">
            <v>0</v>
          </cell>
          <cell r="AU587">
            <v>0</v>
          </cell>
          <cell r="AW587">
            <v>0</v>
          </cell>
          <cell r="AX587">
            <v>0</v>
          </cell>
          <cell r="BE587">
            <v>4500000</v>
          </cell>
          <cell r="BL587" t="str">
            <v>061-3849078/3560575</v>
          </cell>
          <cell r="BM587" t="str">
            <v>061-3849079</v>
          </cell>
        </row>
        <row r="588">
          <cell r="A588" t="str">
            <v>KCN8</v>
          </cell>
          <cell r="B588">
            <v>6</v>
          </cell>
          <cell r="C588" t="str">
            <v>68/GP-KCN-ÑN</v>
          </cell>
          <cell r="D588">
            <v>36907</v>
          </cell>
          <cell r="G588" t="str">
            <v>Cty Olldo Vieät Nam (ñang giaûi theå)</v>
          </cell>
          <cell r="H588" t="str">
            <v>Olldo Vietnam Corporation</v>
          </cell>
          <cell r="J588">
            <v>3</v>
          </cell>
          <cell r="K588" t="str">
            <v>May maëc, thôøi trang</v>
          </cell>
          <cell r="L588">
            <v>1410</v>
          </cell>
          <cell r="M588" t="str">
            <v>14</v>
          </cell>
          <cell r="N588" t="str">
            <v>Ñaøi Loan</v>
          </cell>
          <cell r="O588" t="str">
            <v>05</v>
          </cell>
          <cell r="P588">
            <v>3</v>
          </cell>
          <cell r="Q588">
            <v>3</v>
          </cell>
          <cell r="R588">
            <v>1479120</v>
          </cell>
          <cell r="S588">
            <v>0</v>
          </cell>
          <cell r="U588">
            <v>0</v>
          </cell>
          <cell r="V588">
            <v>0</v>
          </cell>
          <cell r="X588">
            <v>0</v>
          </cell>
          <cell r="Y588">
            <v>0</v>
          </cell>
          <cell r="Z588">
            <v>1479120</v>
          </cell>
          <cell r="AA588">
            <v>0</v>
          </cell>
          <cell r="AD588">
            <v>0</v>
          </cell>
          <cell r="AE588">
            <v>0</v>
          </cell>
          <cell r="AF588">
            <v>0</v>
          </cell>
          <cell r="AG588">
            <v>0</v>
          </cell>
          <cell r="AL588">
            <v>0</v>
          </cell>
          <cell r="AM588">
            <v>0</v>
          </cell>
          <cell r="AN588">
            <v>0</v>
          </cell>
          <cell r="AO588">
            <v>0</v>
          </cell>
          <cell r="AR588">
            <v>0</v>
          </cell>
          <cell r="AS588">
            <v>0</v>
          </cell>
          <cell r="AT588">
            <v>0</v>
          </cell>
          <cell r="AU588">
            <v>0</v>
          </cell>
          <cell r="AW588">
            <v>0</v>
          </cell>
          <cell r="AX588">
            <v>0</v>
          </cell>
          <cell r="BE588">
            <v>500000</v>
          </cell>
          <cell r="BL588" t="str">
            <v>061-3549451/452/715</v>
          </cell>
          <cell r="BM588" t="str">
            <v>061-3549323</v>
          </cell>
        </row>
        <row r="589">
          <cell r="A589" t="str">
            <v>KCN8</v>
          </cell>
          <cell r="B589">
            <v>7</v>
          </cell>
          <cell r="C589" t="str">
            <v>80/GP-KCN-ÑN</v>
          </cell>
          <cell r="D589">
            <v>37025</v>
          </cell>
          <cell r="E589">
            <v>472043000419</v>
          </cell>
          <cell r="F589">
            <v>39532</v>
          </cell>
          <cell r="G589" t="str">
            <v>Cty TNHH Hoùa chaát Hsin Sou Vieät Nam</v>
          </cell>
          <cell r="H589" t="str">
            <v>Vietnam Hsin Sou Chemical Co., Ltd</v>
          </cell>
          <cell r="I589">
            <v>6200</v>
          </cell>
          <cell r="J589">
            <v>1</v>
          </cell>
          <cell r="K589" t="str">
            <v>Sx caùc hoùa chaát phuï trôï cho vieäc nhuoäm vaûi, sôïi. Thöïc hieän quyeàn xuaát khaåu, quyeàn nhaäp khaåu</v>
          </cell>
          <cell r="L589">
            <v>2029</v>
          </cell>
          <cell r="M589" t="str">
            <v>20</v>
          </cell>
          <cell r="N589" t="str">
            <v>Ñaøi Loan</v>
          </cell>
          <cell r="O589" t="str">
            <v>05</v>
          </cell>
          <cell r="P589">
            <v>3</v>
          </cell>
          <cell r="Q589">
            <v>3</v>
          </cell>
          <cell r="R589">
            <v>500000</v>
          </cell>
          <cell r="S589">
            <v>0</v>
          </cell>
          <cell r="U589">
            <v>0</v>
          </cell>
          <cell r="V589">
            <v>0</v>
          </cell>
          <cell r="X589">
            <v>0</v>
          </cell>
          <cell r="Y589">
            <v>0</v>
          </cell>
          <cell r="Z589">
            <v>500000</v>
          </cell>
          <cell r="AA589">
            <v>0</v>
          </cell>
          <cell r="AB589">
            <v>13</v>
          </cell>
          <cell r="AC589">
            <v>12</v>
          </cell>
          <cell r="AD589">
            <v>13</v>
          </cell>
          <cell r="AE589">
            <v>12</v>
          </cell>
          <cell r="AF589">
            <v>0</v>
          </cell>
          <cell r="AG589">
            <v>0</v>
          </cell>
          <cell r="AL589">
            <v>175095.74</v>
          </cell>
          <cell r="AM589">
            <v>175095.74</v>
          </cell>
          <cell r="AN589">
            <v>216558</v>
          </cell>
          <cell r="AO589">
            <v>216558</v>
          </cell>
          <cell r="AR589">
            <v>397521.32</v>
          </cell>
          <cell r="AS589">
            <v>0</v>
          </cell>
          <cell r="AT589">
            <v>419409</v>
          </cell>
          <cell r="AU589">
            <v>0</v>
          </cell>
          <cell r="AW589">
            <v>65030</v>
          </cell>
          <cell r="AX589">
            <v>53952</v>
          </cell>
          <cell r="AY589">
            <v>57095</v>
          </cell>
          <cell r="AZ589">
            <v>2997</v>
          </cell>
          <cell r="BC589" t="str">
            <v>R</v>
          </cell>
          <cell r="BE589">
            <v>300000</v>
          </cell>
          <cell r="BL589" t="str">
            <v>061-3560054</v>
          </cell>
          <cell r="BM589" t="str">
            <v>061-3560053</v>
          </cell>
          <cell r="BN589">
            <v>37025</v>
          </cell>
        </row>
        <row r="590">
          <cell r="A590" t="str">
            <v>KCN8</v>
          </cell>
          <cell r="B590">
            <v>8</v>
          </cell>
          <cell r="C590" t="str">
            <v>109/GP-KCN-ÑN</v>
          </cell>
          <cell r="D590">
            <v>37278</v>
          </cell>
          <cell r="E590">
            <v>472043000197</v>
          </cell>
          <cell r="F590">
            <v>39282</v>
          </cell>
          <cell r="G590" t="str">
            <v>Cty TNHH King's Grating</v>
          </cell>
          <cell r="H590" t="str">
            <v>King's Grating Company Limited</v>
          </cell>
          <cell r="I590">
            <v>77000</v>
          </cell>
          <cell r="J590">
            <v>1</v>
          </cell>
          <cell r="K590" t="str">
            <v>Sx, laép raùp  taám saøn chòu löïc baèng theùp vaø phuï kieän coù lieân quan, sx laép ñaët caùc loaïi oáng daãn baèng kim loaïi, nhaø xöôûng vaø truï ñieän baèng keát caáu theùp, truï ñieän baèng beâ toâng, maï, sôn caùc sp kim loaïi, thi coâng caùc coâng</v>
          </cell>
          <cell r="L590">
            <v>2599</v>
          </cell>
          <cell r="M590" t="str">
            <v>25</v>
          </cell>
          <cell r="N590" t="str">
            <v>Bristish Virgin Island</v>
          </cell>
          <cell r="O590">
            <v>31</v>
          </cell>
          <cell r="P590">
            <v>3</v>
          </cell>
          <cell r="Q590">
            <v>3</v>
          </cell>
          <cell r="R590">
            <v>15000000</v>
          </cell>
          <cell r="S590">
            <v>8522124</v>
          </cell>
          <cell r="U590">
            <v>0</v>
          </cell>
          <cell r="V590">
            <v>0</v>
          </cell>
          <cell r="X590">
            <v>0</v>
          </cell>
          <cell r="Y590">
            <v>0</v>
          </cell>
          <cell r="Z590">
            <v>15000000</v>
          </cell>
          <cell r="AA590">
            <v>8522124</v>
          </cell>
          <cell r="AB590">
            <v>257</v>
          </cell>
          <cell r="AC590">
            <v>251</v>
          </cell>
          <cell r="AD590">
            <v>261</v>
          </cell>
          <cell r="AE590">
            <v>255</v>
          </cell>
          <cell r="AF590">
            <v>-4</v>
          </cell>
          <cell r="AG590">
            <v>-4</v>
          </cell>
          <cell r="AJ590">
            <v>33898.480000000003</v>
          </cell>
          <cell r="AK590">
            <v>33898.480000000003</v>
          </cell>
          <cell r="AL590">
            <v>1318164.5</v>
          </cell>
          <cell r="AM590">
            <v>1504749.85</v>
          </cell>
          <cell r="AN590">
            <v>1352062.98</v>
          </cell>
          <cell r="AO590">
            <v>1538648.33</v>
          </cell>
          <cell r="AP590">
            <v>648073.44999999995</v>
          </cell>
          <cell r="AQ590">
            <v>35455.279999999999</v>
          </cell>
          <cell r="AR590">
            <v>2133008.25</v>
          </cell>
          <cell r="AS590">
            <v>199658.38</v>
          </cell>
          <cell r="AT590">
            <v>2781081.7</v>
          </cell>
          <cell r="AU590">
            <v>235113.66</v>
          </cell>
          <cell r="AV590">
            <v>24722.560000000001</v>
          </cell>
          <cell r="AW590">
            <v>160142.18</v>
          </cell>
          <cell r="AX590">
            <v>184864.74</v>
          </cell>
          <cell r="BC590" t="str">
            <v>R</v>
          </cell>
          <cell r="BE590">
            <v>4550000</v>
          </cell>
          <cell r="BL590" t="str">
            <v>061-3521322</v>
          </cell>
          <cell r="BM590" t="str">
            <v>061-3521181</v>
          </cell>
          <cell r="BN590" t="str">
            <v>03/2003 hoaït ñoäng</v>
          </cell>
        </row>
        <row r="591">
          <cell r="A591" t="str">
            <v>KCN8</v>
          </cell>
          <cell r="B591">
            <v>9</v>
          </cell>
          <cell r="C591" t="str">
            <v>135/GP-KCN-ÑN</v>
          </cell>
          <cell r="D591">
            <v>37420</v>
          </cell>
          <cell r="E591">
            <v>472023000537</v>
          </cell>
          <cell r="F591">
            <v>39919</v>
          </cell>
          <cell r="G591" t="str">
            <v>Cty TNHH Sôïi chæ Vieät Coân</v>
          </cell>
          <cell r="H591" t="str">
            <v>Yue Kun Co., Ltd</v>
          </cell>
          <cell r="I591">
            <v>9775</v>
          </cell>
          <cell r="J591">
            <v>1</v>
          </cell>
          <cell r="K591" t="str">
            <v>Nhuoäm, gia coâng nhuoäm vaø sx caùc loaïi sôïi, chæ, daây, löôùi, vaûi, xe caùc loaïi sôïi, chæ. Sx vaûi deät thoi, oáng nhöïa cuoän chæ. Cho thueâ nhaø xöôûng.</v>
          </cell>
          <cell r="L591">
            <v>1311</v>
          </cell>
          <cell r="M591" t="str">
            <v>13</v>
          </cell>
          <cell r="N591" t="str">
            <v>Ñaøi Loan</v>
          </cell>
          <cell r="O591" t="str">
            <v>05</v>
          </cell>
          <cell r="P591">
            <v>3</v>
          </cell>
          <cell r="Q591">
            <v>3</v>
          </cell>
          <cell r="R591">
            <v>5000000</v>
          </cell>
          <cell r="S591">
            <v>3898611</v>
          </cell>
          <cell r="U591">
            <v>0</v>
          </cell>
          <cell r="V591">
            <v>0</v>
          </cell>
          <cell r="X591">
            <v>0</v>
          </cell>
          <cell r="Y591">
            <v>0</v>
          </cell>
          <cell r="Z591">
            <v>5000000</v>
          </cell>
          <cell r="AA591">
            <v>3898611</v>
          </cell>
          <cell r="AB591">
            <v>116</v>
          </cell>
          <cell r="AC591">
            <v>113</v>
          </cell>
          <cell r="AD591">
            <v>116</v>
          </cell>
          <cell r="AE591">
            <v>113</v>
          </cell>
          <cell r="AF591">
            <v>0</v>
          </cell>
          <cell r="AG591">
            <v>0</v>
          </cell>
          <cell r="AL591">
            <v>593768.72</v>
          </cell>
          <cell r="AM591">
            <v>593768.72</v>
          </cell>
          <cell r="AN591">
            <v>593768.72</v>
          </cell>
          <cell r="AO591">
            <v>593768.72</v>
          </cell>
          <cell r="AR591">
            <v>923942.84000000008</v>
          </cell>
          <cell r="AS591">
            <v>690704.46</v>
          </cell>
          <cell r="AT591">
            <v>923942.84000000008</v>
          </cell>
          <cell r="AU591">
            <v>690704.46</v>
          </cell>
          <cell r="AW591">
            <v>28437.45</v>
          </cell>
          <cell r="AX591">
            <v>28437.45</v>
          </cell>
          <cell r="BE591">
            <v>5000000</v>
          </cell>
          <cell r="BF591">
            <v>3978902</v>
          </cell>
          <cell r="BG591">
            <v>1972509</v>
          </cell>
          <cell r="BH591">
            <v>-886720</v>
          </cell>
          <cell r="BI591">
            <v>2749310</v>
          </cell>
          <cell r="BJ591">
            <v>2508733</v>
          </cell>
          <cell r="BL591" t="str">
            <v>061-3560892-894</v>
          </cell>
          <cell r="BM591" t="str">
            <v>061-3569083</v>
          </cell>
        </row>
        <row r="592">
          <cell r="A592" t="str">
            <v>KCN8</v>
          </cell>
          <cell r="B592">
            <v>10</v>
          </cell>
          <cell r="C592" t="str">
            <v>154/GP-KCN-ÑN</v>
          </cell>
          <cell r="D592">
            <v>37516</v>
          </cell>
          <cell r="G592" t="str">
            <v xml:space="preserve">Cty TNHH Kyõ thuaät Sincerity </v>
          </cell>
          <cell r="H592" t="str">
            <v>Sincerity Engineering Company Limited</v>
          </cell>
          <cell r="J592">
            <v>3</v>
          </cell>
          <cell r="K592" t="str">
            <v>Sx, gia coâng beà maët caùc caáu kieän  baèng kim loaïi phuïc vuï sx coâng nghieäp vaø daân duïng…</v>
          </cell>
          <cell r="L592">
            <v>2511</v>
          </cell>
          <cell r="M592" t="str">
            <v>25</v>
          </cell>
          <cell r="N592" t="str">
            <v>Ñaøi Loan</v>
          </cell>
          <cell r="O592" t="str">
            <v>05</v>
          </cell>
          <cell r="P592">
            <v>3</v>
          </cell>
          <cell r="Q592">
            <v>3</v>
          </cell>
          <cell r="R592">
            <v>1666000</v>
          </cell>
          <cell r="S592">
            <v>0</v>
          </cell>
          <cell r="U592">
            <v>0</v>
          </cell>
          <cell r="V592">
            <v>0</v>
          </cell>
          <cell r="X592">
            <v>0</v>
          </cell>
          <cell r="Y592">
            <v>0</v>
          </cell>
          <cell r="Z592">
            <v>1666000</v>
          </cell>
          <cell r="AA592">
            <v>0</v>
          </cell>
          <cell r="AD592">
            <v>0</v>
          </cell>
          <cell r="AE592">
            <v>0</v>
          </cell>
          <cell r="AF592">
            <v>0</v>
          </cell>
          <cell r="AG592">
            <v>0</v>
          </cell>
          <cell r="AL592">
            <v>0</v>
          </cell>
          <cell r="AM592">
            <v>0</v>
          </cell>
          <cell r="AN592">
            <v>0</v>
          </cell>
          <cell r="AO592">
            <v>0</v>
          </cell>
          <cell r="AR592">
            <v>0</v>
          </cell>
          <cell r="AS592">
            <v>0</v>
          </cell>
          <cell r="AT592">
            <v>0</v>
          </cell>
          <cell r="AU592">
            <v>0</v>
          </cell>
          <cell r="AW592">
            <v>0</v>
          </cell>
          <cell r="AX592">
            <v>0</v>
          </cell>
          <cell r="BE592">
            <v>666000</v>
          </cell>
          <cell r="BL592" t="str">
            <v>061-3848981/3560317</v>
          </cell>
          <cell r="BM592" t="str">
            <v>061-3848981</v>
          </cell>
        </row>
        <row r="593">
          <cell r="A593" t="str">
            <v>KCN8</v>
          </cell>
          <cell r="B593">
            <v>11</v>
          </cell>
          <cell r="C593" t="str">
            <v>159/GP-KCN-ÑN</v>
          </cell>
          <cell r="D593">
            <v>37529</v>
          </cell>
          <cell r="E593">
            <v>472043000447</v>
          </cell>
          <cell r="F593">
            <v>39560</v>
          </cell>
          <cell r="G593" t="str">
            <v xml:space="preserve">Cty TNHH Kosteel Vina </v>
          </cell>
          <cell r="H593" t="str">
            <v>Kosteel Vina Co., Ltd</v>
          </cell>
          <cell r="I593">
            <v>33000</v>
          </cell>
          <cell r="J593">
            <v>1</v>
          </cell>
          <cell r="K593" t="str">
            <v>Sx theùp daây vôùi haøm löôïng carbon thaáp, ñinh theùp, daây keõm gai, xd caùc coâng trình daân duïng vaø coâng nghieäp</v>
          </cell>
          <cell r="L593">
            <v>2599</v>
          </cell>
          <cell r="M593" t="str">
            <v>25</v>
          </cell>
          <cell r="N593" t="str">
            <v>Haøn Quoác</v>
          </cell>
          <cell r="O593" t="str">
            <v>06</v>
          </cell>
          <cell r="P593">
            <v>3</v>
          </cell>
          <cell r="Q593">
            <v>3</v>
          </cell>
          <cell r="R593">
            <v>10000000</v>
          </cell>
          <cell r="S593">
            <v>4090100</v>
          </cell>
          <cell r="U593">
            <v>0</v>
          </cell>
          <cell r="V593">
            <v>0</v>
          </cell>
          <cell r="X593">
            <v>0</v>
          </cell>
          <cell r="Y593">
            <v>0</v>
          </cell>
          <cell r="Z593">
            <v>10000000</v>
          </cell>
          <cell r="AA593">
            <v>4090100</v>
          </cell>
          <cell r="AB593">
            <v>85</v>
          </cell>
          <cell r="AC593">
            <v>82</v>
          </cell>
          <cell r="AD593">
            <v>85</v>
          </cell>
          <cell r="AE593">
            <v>82</v>
          </cell>
          <cell r="AF593">
            <v>0</v>
          </cell>
          <cell r="AG593">
            <v>0</v>
          </cell>
          <cell r="AL593">
            <v>0</v>
          </cell>
          <cell r="AM593">
            <v>0</v>
          </cell>
          <cell r="AN593">
            <v>0</v>
          </cell>
          <cell r="AO593">
            <v>0</v>
          </cell>
          <cell r="AR593">
            <v>0</v>
          </cell>
          <cell r="AS593">
            <v>0</v>
          </cell>
          <cell r="AT593">
            <v>0</v>
          </cell>
          <cell r="AU593">
            <v>0</v>
          </cell>
          <cell r="AW593">
            <v>0</v>
          </cell>
          <cell r="AX593">
            <v>0</v>
          </cell>
          <cell r="BE593">
            <v>4560297</v>
          </cell>
          <cell r="BL593" t="str">
            <v>061-3560200/840/881</v>
          </cell>
          <cell r="BM593" t="str">
            <v>061-3848874</v>
          </cell>
          <cell r="BN593" t="str">
            <v>16/12/2003 hoaït ñoäng</v>
          </cell>
        </row>
        <row r="594">
          <cell r="A594" t="str">
            <v>KCN8</v>
          </cell>
          <cell r="B594">
            <v>12</v>
          </cell>
          <cell r="C594" t="str">
            <v>166/GP-KCN-ÑN</v>
          </cell>
          <cell r="D594">
            <v>37558</v>
          </cell>
          <cell r="E594">
            <v>472043000616</v>
          </cell>
          <cell r="F594">
            <v>39720</v>
          </cell>
          <cell r="G594" t="str">
            <v>Cty TNHH Cô khí coâng trình Wei-Chien</v>
          </cell>
          <cell r="H594" t="str">
            <v>Wei-Chien Mechanical Engineering Co., Ltd</v>
          </cell>
          <cell r="I594">
            <v>10000</v>
          </cell>
          <cell r="J594">
            <v>1</v>
          </cell>
          <cell r="K594" t="str">
            <v>Thi coâng caùc coâng trình daân duïng, coâng trình coâng nghieäp …Thöïc hieän quyeàn xuaát khaåu, nhaäp khaåu, SX boàn chöùa.</v>
          </cell>
          <cell r="L594">
            <v>4290</v>
          </cell>
          <cell r="M594" t="str">
            <v>42</v>
          </cell>
          <cell r="N594" t="str">
            <v>Ñaøi Loan</v>
          </cell>
          <cell r="O594" t="str">
            <v>05</v>
          </cell>
          <cell r="P594">
            <v>3</v>
          </cell>
          <cell r="Q594">
            <v>3</v>
          </cell>
          <cell r="R594">
            <v>5000000</v>
          </cell>
          <cell r="S594">
            <v>884128</v>
          </cell>
          <cell r="U594">
            <v>0</v>
          </cell>
          <cell r="V594">
            <v>0</v>
          </cell>
          <cell r="X594">
            <v>0</v>
          </cell>
          <cell r="Y594">
            <v>0</v>
          </cell>
          <cell r="Z594">
            <v>5000000</v>
          </cell>
          <cell r="AA594">
            <v>884128</v>
          </cell>
          <cell r="AB594">
            <v>104</v>
          </cell>
          <cell r="AC594">
            <v>101</v>
          </cell>
          <cell r="AD594">
            <v>94</v>
          </cell>
          <cell r="AE594">
            <v>91</v>
          </cell>
          <cell r="AF594">
            <v>10</v>
          </cell>
          <cell r="AG594">
            <v>10</v>
          </cell>
          <cell r="AL594">
            <v>0</v>
          </cell>
          <cell r="AM594">
            <v>0</v>
          </cell>
          <cell r="AN594">
            <v>91268</v>
          </cell>
          <cell r="AO594">
            <v>91268</v>
          </cell>
          <cell r="AR594">
            <v>712252.48</v>
          </cell>
          <cell r="AS594">
            <v>0</v>
          </cell>
          <cell r="AT594">
            <v>1175717.98</v>
          </cell>
          <cell r="AU594">
            <v>0</v>
          </cell>
          <cell r="AW594">
            <v>9940.82</v>
          </cell>
          <cell r="AX594">
            <v>33433.269999999997</v>
          </cell>
          <cell r="AZ594">
            <v>30096.25</v>
          </cell>
          <cell r="BC594" t="str">
            <v>M</v>
          </cell>
          <cell r="BE594">
            <v>4406000</v>
          </cell>
          <cell r="BL594" t="str">
            <v>08-2175335</v>
          </cell>
          <cell r="BM594" t="str">
            <v>08-2602685</v>
          </cell>
        </row>
        <row r="595">
          <cell r="A595" t="str">
            <v>KCN8</v>
          </cell>
          <cell r="B595">
            <v>13</v>
          </cell>
          <cell r="C595" t="str">
            <v>176/GP-KCN-ÑN</v>
          </cell>
          <cell r="D595">
            <v>37575</v>
          </cell>
          <cell r="E595">
            <v>472043000587</v>
          </cell>
          <cell r="F595">
            <v>39650</v>
          </cell>
          <cell r="G595" t="str">
            <v>Cty TNHH Cô khí coâng trình Chang Fu</v>
          </cell>
          <cell r="H595" t="str">
            <v>Chang Fu Machinery Engineering Company Limited</v>
          </cell>
          <cell r="I595">
            <v>15000</v>
          </cell>
          <cell r="J595">
            <v>1</v>
          </cell>
          <cell r="K595" t="str">
            <v>Thieát keá, thi coâng xaây döïng coâng trình coâng nghieäp vaø daân duïng, thieát keá cheá taïo caùc loaïi oáng, boàn chöùa, maùng xoái…</v>
          </cell>
          <cell r="L595">
            <v>4390</v>
          </cell>
          <cell r="M595" t="str">
            <v>43</v>
          </cell>
          <cell r="N595" t="str">
            <v>Ñaøi Loan</v>
          </cell>
          <cell r="O595" t="str">
            <v>05</v>
          </cell>
          <cell r="P595">
            <v>3</v>
          </cell>
          <cell r="Q595">
            <v>3</v>
          </cell>
          <cell r="R595">
            <v>1500000</v>
          </cell>
          <cell r="S595">
            <v>643500</v>
          </cell>
          <cell r="U595">
            <v>0</v>
          </cell>
          <cell r="V595">
            <v>0</v>
          </cell>
          <cell r="X595">
            <v>0</v>
          </cell>
          <cell r="Y595">
            <v>0</v>
          </cell>
          <cell r="Z595">
            <v>1500000</v>
          </cell>
          <cell r="AA595">
            <v>643500</v>
          </cell>
          <cell r="AB595">
            <v>56</v>
          </cell>
          <cell r="AC595">
            <v>53</v>
          </cell>
          <cell r="AD595">
            <v>63</v>
          </cell>
          <cell r="AE595">
            <v>60</v>
          </cell>
          <cell r="AF595">
            <v>-7</v>
          </cell>
          <cell r="AG595">
            <v>-7</v>
          </cell>
          <cell r="AL595">
            <v>0</v>
          </cell>
          <cell r="AM595">
            <v>0</v>
          </cell>
          <cell r="AN595">
            <v>0</v>
          </cell>
          <cell r="AO595">
            <v>0</v>
          </cell>
          <cell r="AR595">
            <v>189760.01</v>
          </cell>
          <cell r="AS595">
            <v>79820.53</v>
          </cell>
          <cell r="AT595">
            <v>197716.54111764705</v>
          </cell>
          <cell r="AU595">
            <v>0</v>
          </cell>
          <cell r="AV595">
            <v>23597.878588235293</v>
          </cell>
          <cell r="AW595">
            <v>17515.47</v>
          </cell>
          <cell r="AX595">
            <v>41113.348588235298</v>
          </cell>
          <cell r="AY595">
            <v>16469.47088235294</v>
          </cell>
          <cell r="AZ595">
            <v>16469.47088235294</v>
          </cell>
          <cell r="BC595" t="str">
            <v>R</v>
          </cell>
          <cell r="BE595">
            <v>500000</v>
          </cell>
          <cell r="BL595" t="str">
            <v>061-3521245/3560219</v>
          </cell>
          <cell r="BM595" t="str">
            <v>061-3521244</v>
          </cell>
        </row>
        <row r="596">
          <cell r="A596" t="str">
            <v>KCN8</v>
          </cell>
          <cell r="B596">
            <v>14</v>
          </cell>
          <cell r="C596" t="str">
            <v>185/GP-KCN-ÑN</v>
          </cell>
          <cell r="D596">
            <v>37608</v>
          </cell>
          <cell r="F596">
            <v>40003</v>
          </cell>
          <cell r="G596" t="str">
            <v>Cty TNHH Vó Lôïi</v>
          </cell>
          <cell r="H596" t="str">
            <v>Welly Industrial Co., Ltd</v>
          </cell>
          <cell r="I596">
            <v>50000</v>
          </cell>
          <cell r="J596">
            <v>1</v>
          </cell>
          <cell r="K596" t="str">
            <v>Sx saûn phaåm ñieän gia duïng &amp; linh kieän moâ tô</v>
          </cell>
          <cell r="L596">
            <v>2750</v>
          </cell>
          <cell r="M596" t="str">
            <v>27</v>
          </cell>
          <cell r="N596" t="str">
            <v>Ñaøi Loan</v>
          </cell>
          <cell r="O596" t="str">
            <v>05</v>
          </cell>
          <cell r="P596">
            <v>3</v>
          </cell>
          <cell r="Q596">
            <v>3</v>
          </cell>
          <cell r="R596">
            <v>9000000</v>
          </cell>
          <cell r="S596">
            <v>4173654</v>
          </cell>
          <cell r="T596">
            <v>6000000</v>
          </cell>
          <cell r="U596">
            <v>0</v>
          </cell>
          <cell r="V596">
            <v>6000000</v>
          </cell>
          <cell r="X596">
            <v>772460</v>
          </cell>
          <cell r="Y596">
            <v>1717400</v>
          </cell>
          <cell r="Z596">
            <v>15000000</v>
          </cell>
          <cell r="AA596">
            <v>5891054</v>
          </cell>
          <cell r="AB596">
            <v>585</v>
          </cell>
          <cell r="AC596">
            <v>576</v>
          </cell>
          <cell r="AD596">
            <v>605</v>
          </cell>
          <cell r="AE596">
            <v>599</v>
          </cell>
          <cell r="AF596">
            <v>-20</v>
          </cell>
          <cell r="AG596">
            <v>-23</v>
          </cell>
          <cell r="AJ596">
            <v>412771.51</v>
          </cell>
          <cell r="AK596">
            <v>412771.51</v>
          </cell>
          <cell r="AL596">
            <v>2097181.86</v>
          </cell>
          <cell r="AM596">
            <v>2097181.86</v>
          </cell>
          <cell r="AN596">
            <v>2509953.37</v>
          </cell>
          <cell r="AO596">
            <v>2509953.37</v>
          </cell>
          <cell r="AP596">
            <v>810492.16</v>
          </cell>
          <cell r="AQ596">
            <v>810492.16</v>
          </cell>
          <cell r="AR596">
            <v>4452470.5500000007</v>
          </cell>
          <cell r="AS596">
            <v>4452470.5500000007</v>
          </cell>
          <cell r="AT596">
            <v>5262962.7100000009</v>
          </cell>
          <cell r="AU596">
            <v>5262962.7100000009</v>
          </cell>
          <cell r="AV596">
            <v>3378.18</v>
          </cell>
          <cell r="AW596">
            <v>7546.4100000000008</v>
          </cell>
          <cell r="AX596">
            <v>13215.42</v>
          </cell>
          <cell r="BC596" t="str">
            <v>R</v>
          </cell>
          <cell r="BE596">
            <v>14000000</v>
          </cell>
          <cell r="BL596" t="str">
            <v>061-3560266/267</v>
          </cell>
          <cell r="BM596" t="str">
            <v>061-3560269</v>
          </cell>
        </row>
        <row r="597">
          <cell r="A597" t="str">
            <v>KCN8</v>
          </cell>
          <cell r="B597">
            <v>15</v>
          </cell>
          <cell r="C597" t="str">
            <v>199/GP-KCN-ÑN</v>
          </cell>
          <cell r="D597">
            <v>37649</v>
          </cell>
          <cell r="E597">
            <v>472043000044</v>
          </cell>
          <cell r="F597">
            <v>39889</v>
          </cell>
          <cell r="G597" t="str">
            <v>Cty TNHH Chig Feng</v>
          </cell>
          <cell r="H597" t="str">
            <v>Chig Feng Co., Ltd</v>
          </cell>
          <cell r="I597">
            <v>10074</v>
          </cell>
          <cell r="J597">
            <v>1</v>
          </cell>
          <cell r="K597" t="str">
            <v>Sx beâ toâng töôi, beâ toâng nhöïa noùng, caáu kieän beâ toâng ñuùc saün, xaây döïng coâng trình daân duïng vaø coâng nghieäp, thieát keá, sx vaø laép ñaët heä thoáng ñieàu hoøa khoâng khí, heä thoáng thoâng gioù giaûi nhieät, heä thoáng keát caáu giaù ñô</v>
          </cell>
          <cell r="L597">
            <v>2395</v>
          </cell>
          <cell r="M597" t="str">
            <v>23</v>
          </cell>
          <cell r="N597" t="str">
            <v>Ñaøi Loan</v>
          </cell>
          <cell r="O597" t="str">
            <v>05</v>
          </cell>
          <cell r="P597">
            <v>3</v>
          </cell>
          <cell r="Q597">
            <v>3</v>
          </cell>
          <cell r="R597">
            <v>1290000</v>
          </cell>
          <cell r="S597">
            <v>860611</v>
          </cell>
          <cell r="U597">
            <v>0</v>
          </cell>
          <cell r="V597">
            <v>0</v>
          </cell>
          <cell r="X597">
            <v>0</v>
          </cell>
          <cell r="Y597">
            <v>0</v>
          </cell>
          <cell r="Z597">
            <v>1290000</v>
          </cell>
          <cell r="AA597">
            <v>860611</v>
          </cell>
          <cell r="AB597">
            <v>153</v>
          </cell>
          <cell r="AC597">
            <v>150</v>
          </cell>
          <cell r="AD597">
            <v>148</v>
          </cell>
          <cell r="AE597">
            <v>145</v>
          </cell>
          <cell r="AF597">
            <v>5</v>
          </cell>
          <cell r="AG597">
            <v>5</v>
          </cell>
          <cell r="AL597">
            <v>0</v>
          </cell>
          <cell r="AM597">
            <v>0</v>
          </cell>
          <cell r="AN597">
            <v>0</v>
          </cell>
          <cell r="AO597">
            <v>0</v>
          </cell>
          <cell r="AR597">
            <v>821004.25999999978</v>
          </cell>
          <cell r="AS597">
            <v>1403.82</v>
          </cell>
          <cell r="AT597">
            <v>490571.09</v>
          </cell>
          <cell r="AU597">
            <v>0</v>
          </cell>
          <cell r="AW597">
            <v>14838.289999999999</v>
          </cell>
          <cell r="AX597">
            <v>103500.85</v>
          </cell>
          <cell r="AY597">
            <v>138268.95000000001</v>
          </cell>
          <cell r="AZ597">
            <v>126653.36</v>
          </cell>
          <cell r="BC597" t="str">
            <v>R</v>
          </cell>
          <cell r="BE597">
            <v>860000</v>
          </cell>
          <cell r="BL597" t="str">
            <v>061-3560631/632</v>
          </cell>
          <cell r="BM597" t="str">
            <v>061-3560630</v>
          </cell>
        </row>
        <row r="598">
          <cell r="A598" t="str">
            <v>KCN8</v>
          </cell>
          <cell r="B598">
            <v>16</v>
          </cell>
          <cell r="C598" t="str">
            <v>210/GP-KCN-ÑN</v>
          </cell>
          <cell r="D598">
            <v>37727</v>
          </cell>
          <cell r="E598">
            <v>472023000631</v>
          </cell>
          <cell r="F598">
            <v>39925</v>
          </cell>
          <cell r="G598" t="str">
            <v>Cty CP Deät nhuoäm Nam Phöông</v>
          </cell>
          <cell r="H598" t="str">
            <v>Namtex Co., Ltd</v>
          </cell>
          <cell r="I598">
            <v>83990</v>
          </cell>
          <cell r="J598">
            <v>1</v>
          </cell>
          <cell r="K598" t="str">
            <v>Deät, nhuoäm vaø hoaøn taát vaûi caùc loaïi, sx, nhuoäm sôïi chæ caùc loaïi</v>
          </cell>
          <cell r="L598">
            <v>1313</v>
          </cell>
          <cell r="M598" t="str">
            <v>13</v>
          </cell>
          <cell r="N598" t="str">
            <v>Ñaøi Loan</v>
          </cell>
          <cell r="O598" t="str">
            <v>05</v>
          </cell>
          <cell r="P598">
            <v>3</v>
          </cell>
          <cell r="Q598">
            <v>3</v>
          </cell>
          <cell r="R598">
            <v>32000000</v>
          </cell>
          <cell r="S598">
            <v>10000000</v>
          </cell>
          <cell r="U598">
            <v>0</v>
          </cell>
          <cell r="V598">
            <v>0</v>
          </cell>
          <cell r="X598">
            <v>0</v>
          </cell>
          <cell r="Y598">
            <v>0</v>
          </cell>
          <cell r="Z598">
            <v>32000000</v>
          </cell>
          <cell r="AA598">
            <v>10000000</v>
          </cell>
          <cell r="AB598">
            <v>566</v>
          </cell>
          <cell r="AC598">
            <v>532</v>
          </cell>
          <cell r="AD598">
            <v>526</v>
          </cell>
          <cell r="AE598">
            <v>492</v>
          </cell>
          <cell r="AF598">
            <v>40</v>
          </cell>
          <cell r="AG598">
            <v>40</v>
          </cell>
          <cell r="AJ598">
            <v>401910.5</v>
          </cell>
          <cell r="AK598">
            <v>392410.5</v>
          </cell>
          <cell r="AL598">
            <v>1805414.91</v>
          </cell>
          <cell r="AM598">
            <v>1113578.9099999999</v>
          </cell>
          <cell r="AN598">
            <v>2207325.41</v>
          </cell>
          <cell r="AO598">
            <v>1505989.41</v>
          </cell>
          <cell r="AP598">
            <v>3505859.08</v>
          </cell>
          <cell r="AQ598">
            <v>2827085.11</v>
          </cell>
          <cell r="AR598">
            <v>12132246.780000001</v>
          </cell>
          <cell r="AS598">
            <v>10108166.629999999</v>
          </cell>
          <cell r="AT598">
            <v>15638105.860000001</v>
          </cell>
          <cell r="AU598">
            <v>12935251.739999998</v>
          </cell>
          <cell r="AV598">
            <v>-167342.84</v>
          </cell>
          <cell r="AW598">
            <v>-623729.19999999995</v>
          </cell>
          <cell r="AX598">
            <v>-791072.03999999992</v>
          </cell>
          <cell r="BC598" t="str">
            <v>R</v>
          </cell>
          <cell r="BE598">
            <v>11242631</v>
          </cell>
          <cell r="BL598" t="str">
            <v>061-3560070-074</v>
          </cell>
          <cell r="BM598" t="str">
            <v>061-3560069/112</v>
          </cell>
        </row>
        <row r="599">
          <cell r="A599" t="str">
            <v>KCN8</v>
          </cell>
          <cell r="B599">
            <v>17</v>
          </cell>
          <cell r="C599" t="str">
            <v>231/GP-KCN-ÑN</v>
          </cell>
          <cell r="D599">
            <v>37845</v>
          </cell>
          <cell r="E599">
            <v>472043000156</v>
          </cell>
          <cell r="F599">
            <v>39678</v>
          </cell>
          <cell r="G599" t="str">
            <v>Cty TNHH Coâng nghieäp Tuøng Hoøa Vieät Nam</v>
          </cell>
          <cell r="H599" t="str">
            <v>Song Ho Industrial Co., Ltd</v>
          </cell>
          <cell r="I599">
            <v>123600</v>
          </cell>
          <cell r="J599">
            <v>1</v>
          </cell>
          <cell r="K599" t="str">
            <v>Sx daây thöøng, daây thaéng, maù phanh, daây caùp caåu haøng, daây theùp, cöûa ñoùng xaû nöôùc. Thöïc hieän quyeàn xuaát khaåu, nhaäp khaåu.</v>
          </cell>
          <cell r="L599">
            <v>2599</v>
          </cell>
          <cell r="M599" t="str">
            <v>25</v>
          </cell>
          <cell r="N599" t="str">
            <v>Ñaøi Loan</v>
          </cell>
          <cell r="O599" t="str">
            <v>05</v>
          </cell>
          <cell r="P599">
            <v>3</v>
          </cell>
          <cell r="Q599">
            <v>3</v>
          </cell>
          <cell r="R599">
            <v>20000000</v>
          </cell>
          <cell r="S599">
            <v>7371360</v>
          </cell>
          <cell r="U599">
            <v>0</v>
          </cell>
          <cell r="V599">
            <v>0</v>
          </cell>
          <cell r="X599">
            <v>0</v>
          </cell>
          <cell r="Y599">
            <v>0</v>
          </cell>
          <cell r="Z599">
            <v>20000000</v>
          </cell>
          <cell r="AA599">
            <v>7371360</v>
          </cell>
          <cell r="AB599">
            <v>116</v>
          </cell>
          <cell r="AC599">
            <v>111</v>
          </cell>
          <cell r="AD599">
            <v>118</v>
          </cell>
          <cell r="AE599">
            <v>113</v>
          </cell>
          <cell r="AF599">
            <v>-2</v>
          </cell>
          <cell r="AG599">
            <v>-2</v>
          </cell>
          <cell r="AJ599">
            <v>69169.25</v>
          </cell>
          <cell r="AK599">
            <v>69169.25</v>
          </cell>
          <cell r="AL599">
            <v>323707.5</v>
          </cell>
          <cell r="AM599">
            <v>323707.5</v>
          </cell>
          <cell r="AN599">
            <v>392876.75</v>
          </cell>
          <cell r="AO599">
            <v>392876.75</v>
          </cell>
          <cell r="AP599">
            <v>258928</v>
          </cell>
          <cell r="AQ599">
            <v>84851</v>
          </cell>
          <cell r="AR599">
            <v>619693</v>
          </cell>
          <cell r="AS599">
            <v>165948</v>
          </cell>
          <cell r="AT599">
            <v>1036330</v>
          </cell>
          <cell r="AU599">
            <v>313163</v>
          </cell>
          <cell r="AV599">
            <v>0</v>
          </cell>
          <cell r="AW599">
            <v>43796</v>
          </cell>
          <cell r="AX599">
            <v>43796</v>
          </cell>
          <cell r="BC599" t="str">
            <v>R</v>
          </cell>
          <cell r="BE599">
            <v>10000000</v>
          </cell>
          <cell r="BL599" t="str">
            <v>061-3560399/376-379</v>
          </cell>
          <cell r="BM599" t="str">
            <v>061-3560378</v>
          </cell>
          <cell r="BN599" t="str">
            <v>07/2005 hoaït ñoäng</v>
          </cell>
        </row>
        <row r="600">
          <cell r="A600" t="str">
            <v>KCN8</v>
          </cell>
          <cell r="B600">
            <v>18</v>
          </cell>
          <cell r="C600" t="str">
            <v>242/GP-KCN-ÑN</v>
          </cell>
          <cell r="D600">
            <v>37923</v>
          </cell>
          <cell r="E600">
            <v>472043000270</v>
          </cell>
          <cell r="F600">
            <v>39377</v>
          </cell>
          <cell r="G600" t="str">
            <v>Cty TNHH Myõ thuaät Chin Kong</v>
          </cell>
          <cell r="H600" t="str">
            <v>Chin Kong Graphic Co., Ltd</v>
          </cell>
          <cell r="I600">
            <v>10400</v>
          </cell>
          <cell r="J600">
            <v>1</v>
          </cell>
          <cell r="K600" t="str">
            <v xml:space="preserve">Sx caùc loaïi taám nhaõn myõ thuaät baèng nhöïa vaø kim loaïi </v>
          </cell>
          <cell r="L600">
            <v>2220</v>
          </cell>
          <cell r="M600" t="str">
            <v>22</v>
          </cell>
          <cell r="N600" t="str">
            <v>Ñaøi Loan</v>
          </cell>
          <cell r="O600" t="str">
            <v>05</v>
          </cell>
          <cell r="P600">
            <v>3</v>
          </cell>
          <cell r="Q600">
            <v>3</v>
          </cell>
          <cell r="R600">
            <v>2000000</v>
          </cell>
          <cell r="S600">
            <v>300000</v>
          </cell>
          <cell r="U600">
            <v>0</v>
          </cell>
          <cell r="V600">
            <v>0</v>
          </cell>
          <cell r="X600">
            <v>1664074</v>
          </cell>
          <cell r="Y600">
            <v>1664074</v>
          </cell>
          <cell r="Z600">
            <v>2000000</v>
          </cell>
          <cell r="AA600">
            <v>1964074</v>
          </cell>
          <cell r="AB600">
            <v>50</v>
          </cell>
          <cell r="AC600">
            <v>47</v>
          </cell>
          <cell r="AD600">
            <v>50</v>
          </cell>
          <cell r="AE600">
            <v>47</v>
          </cell>
          <cell r="AF600">
            <v>0</v>
          </cell>
          <cell r="AG600">
            <v>0</v>
          </cell>
          <cell r="AJ600">
            <v>12373.8</v>
          </cell>
          <cell r="AK600">
            <v>12373.8</v>
          </cell>
          <cell r="AL600">
            <v>1890</v>
          </cell>
          <cell r="AM600">
            <v>1890</v>
          </cell>
          <cell r="AN600">
            <v>26685.57</v>
          </cell>
          <cell r="AO600">
            <v>26685.57</v>
          </cell>
          <cell r="AP600">
            <v>23373</v>
          </cell>
          <cell r="AQ600">
            <v>0</v>
          </cell>
          <cell r="AR600">
            <v>56918</v>
          </cell>
          <cell r="AS600">
            <v>0</v>
          </cell>
          <cell r="AT600">
            <v>140044</v>
          </cell>
          <cell r="AU600">
            <v>0</v>
          </cell>
          <cell r="AV600">
            <v>0</v>
          </cell>
          <cell r="AW600">
            <v>0</v>
          </cell>
          <cell r="AX600">
            <v>0</v>
          </cell>
          <cell r="BC600" t="str">
            <v>M</v>
          </cell>
          <cell r="BE600">
            <v>1200000</v>
          </cell>
          <cell r="BL600" t="str">
            <v>061-3560170-174</v>
          </cell>
          <cell r="BM600" t="str">
            <v>061-3560169</v>
          </cell>
          <cell r="BN600" t="str">
            <v>10/2004 hoaït ñoäng</v>
          </cell>
        </row>
        <row r="601">
          <cell r="A601" t="str">
            <v>KCN8</v>
          </cell>
          <cell r="B601">
            <v>19</v>
          </cell>
          <cell r="C601" t="str">
            <v>288/GP-HCM-KCN-ÑN</v>
          </cell>
          <cell r="D601">
            <v>38022</v>
          </cell>
          <cell r="E601">
            <v>472043000385</v>
          </cell>
          <cell r="F601">
            <v>39111</v>
          </cell>
          <cell r="G601" t="str">
            <v xml:space="preserve">Cty TNHH Kimanson Instruments (Vieät Nam) </v>
          </cell>
          <cell r="H601" t="str">
            <v>Kimanson Instruments (Vietnam) Co., Ltd</v>
          </cell>
          <cell r="I601">
            <v>16000</v>
          </cell>
          <cell r="J601">
            <v>1</v>
          </cell>
          <cell r="K601" t="str">
            <v>SX thieát bò khueách ñaïi aâm thanh, caùc loaïi linh kieän vaø phuï kieän cho ñaøn ghi ta ñieän (guitar amplifiers); SX caùc loaïi aâm ly ñieän töû vaø linh kieän, phuï kieän duøng cho aâm ly ñieän töû. Thöïc hieän quyeàn xuaát khaåu.</v>
          </cell>
          <cell r="L601">
            <v>3220</v>
          </cell>
          <cell r="M601" t="str">
            <v>32</v>
          </cell>
          <cell r="N601" t="str">
            <v>Haøn Quoác</v>
          </cell>
          <cell r="O601" t="str">
            <v>06</v>
          </cell>
          <cell r="P601">
            <v>3</v>
          </cell>
          <cell r="Q601">
            <v>3</v>
          </cell>
          <cell r="R601">
            <v>1920000</v>
          </cell>
          <cell r="S601">
            <v>557866</v>
          </cell>
          <cell r="U601">
            <v>0</v>
          </cell>
          <cell r="V601">
            <v>0</v>
          </cell>
          <cell r="X601">
            <v>0</v>
          </cell>
          <cell r="Y601">
            <v>0</v>
          </cell>
          <cell r="Z601">
            <v>1920000</v>
          </cell>
          <cell r="AA601">
            <v>557866</v>
          </cell>
          <cell r="AB601">
            <v>575</v>
          </cell>
          <cell r="AC601">
            <v>567</v>
          </cell>
          <cell r="AD601">
            <v>586</v>
          </cell>
          <cell r="AE601">
            <v>578</v>
          </cell>
          <cell r="AF601">
            <v>-11</v>
          </cell>
          <cell r="AG601">
            <v>-11</v>
          </cell>
          <cell r="AL601">
            <v>554252.41</v>
          </cell>
          <cell r="AM601">
            <v>554252.41</v>
          </cell>
          <cell r="AN601">
            <v>694313.42</v>
          </cell>
          <cell r="AO601">
            <v>694313.42</v>
          </cell>
          <cell r="AR601">
            <v>2023392.84</v>
          </cell>
          <cell r="AS601">
            <v>2023392.84</v>
          </cell>
          <cell r="AT601">
            <v>2491761.61</v>
          </cell>
          <cell r="AU601">
            <v>2491761.61</v>
          </cell>
          <cell r="AW601">
            <v>51690.640000000007</v>
          </cell>
          <cell r="AX601">
            <v>51715.53</v>
          </cell>
          <cell r="AY601">
            <v>167794.48</v>
          </cell>
          <cell r="BC601" t="str">
            <v>R</v>
          </cell>
          <cell r="BE601">
            <v>576000</v>
          </cell>
          <cell r="BF601">
            <v>2060769</v>
          </cell>
          <cell r="BG601">
            <v>1180401</v>
          </cell>
          <cell r="BH601">
            <v>745372</v>
          </cell>
          <cell r="BL601" t="str">
            <v>061-3560278/279/323</v>
          </cell>
          <cell r="BM601" t="str">
            <v>061-3560320</v>
          </cell>
          <cell r="BN601" t="str">
            <v>01/4/2005 hoaït ñoäng</v>
          </cell>
        </row>
        <row r="602">
          <cell r="A602" t="str">
            <v>KCN8</v>
          </cell>
          <cell r="B602">
            <v>20</v>
          </cell>
          <cell r="C602" t="str">
            <v>295/GP-KCN-ÑN</v>
          </cell>
          <cell r="D602">
            <v>38148</v>
          </cell>
          <cell r="E602">
            <v>472043000228</v>
          </cell>
          <cell r="F602">
            <v>39331</v>
          </cell>
          <cell r="G602" t="str">
            <v>Cty TNHH Deät sôïi Gi Tai</v>
          </cell>
          <cell r="H602" t="str">
            <v>Gi Tai Sewing Thread Co., Ltd</v>
          </cell>
          <cell r="I602">
            <v>30000</v>
          </cell>
          <cell r="J602">
            <v>1</v>
          </cell>
          <cell r="K602" t="str">
            <v xml:space="preserve">Sx vaø nhuoäm caùc loaïi chæ, sôïi, daây, löôùi, vaûi. Sx vaø nhuoäm phuï lieäu giaøy deùp </v>
          </cell>
          <cell r="L602">
            <v>1311</v>
          </cell>
          <cell r="M602" t="str">
            <v>13</v>
          </cell>
          <cell r="N602" t="str">
            <v>Ñaøi Loan</v>
          </cell>
          <cell r="O602" t="str">
            <v>05</v>
          </cell>
          <cell r="P602">
            <v>3</v>
          </cell>
          <cell r="Q602">
            <v>3</v>
          </cell>
          <cell r="R602">
            <v>3500000</v>
          </cell>
          <cell r="S602">
            <v>3243655</v>
          </cell>
          <cell r="U602">
            <v>0</v>
          </cell>
          <cell r="V602">
            <v>0</v>
          </cell>
          <cell r="X602">
            <v>15000</v>
          </cell>
          <cell r="Y602">
            <v>15000</v>
          </cell>
          <cell r="Z602">
            <v>3500000</v>
          </cell>
          <cell r="AA602">
            <v>3258655</v>
          </cell>
          <cell r="AB602">
            <v>203</v>
          </cell>
          <cell r="AC602">
            <v>184</v>
          </cell>
          <cell r="AD602">
            <v>202</v>
          </cell>
          <cell r="AE602">
            <v>181</v>
          </cell>
          <cell r="AF602">
            <v>1</v>
          </cell>
          <cell r="AG602">
            <v>3</v>
          </cell>
          <cell r="AL602">
            <v>453372.54000000004</v>
          </cell>
          <cell r="AM602">
            <v>453372.54000000004</v>
          </cell>
          <cell r="AN602">
            <v>474452.54</v>
          </cell>
          <cell r="AO602">
            <v>474452.54</v>
          </cell>
          <cell r="AR602">
            <v>878157.14000000013</v>
          </cell>
          <cell r="AS602">
            <v>301847.84999999998</v>
          </cell>
          <cell r="AT602">
            <v>1193983.74</v>
          </cell>
          <cell r="AU602">
            <v>480335.32</v>
          </cell>
          <cell r="AW602">
            <v>49488.280000000006</v>
          </cell>
          <cell r="AX602">
            <v>103202.75</v>
          </cell>
          <cell r="BC602" t="str">
            <v>R</v>
          </cell>
          <cell r="BE602">
            <v>1800000</v>
          </cell>
          <cell r="BL602" t="str">
            <v>061-3560371-75</v>
          </cell>
          <cell r="BM602" t="str">
            <v>061-3560364/65</v>
          </cell>
          <cell r="BN602" t="str">
            <v>12/2004 hoaït ñoäng</v>
          </cell>
        </row>
        <row r="603">
          <cell r="A603" t="str">
            <v>KCN8</v>
          </cell>
          <cell r="B603">
            <v>21</v>
          </cell>
          <cell r="C603" t="str">
            <v>335/GP-KCN-ÑN</v>
          </cell>
          <cell r="D603">
            <v>38324</v>
          </cell>
          <cell r="G603" t="str">
            <v>Cty TNHH Yu Sin Vieät Nam</v>
          </cell>
          <cell r="H603" t="str">
            <v>Yu Sin Industrial (Vietnam) Co., Ltd</v>
          </cell>
          <cell r="I603">
            <v>20000</v>
          </cell>
          <cell r="J603">
            <v>3</v>
          </cell>
          <cell r="K603" t="str">
            <v>Sx phoâi nhoâm hôïp kim</v>
          </cell>
          <cell r="L603">
            <v>2599</v>
          </cell>
          <cell r="M603" t="str">
            <v>25</v>
          </cell>
          <cell r="N603" t="str">
            <v>Ñaøi Loan</v>
          </cell>
          <cell r="O603" t="str">
            <v>05</v>
          </cell>
          <cell r="P603">
            <v>3</v>
          </cell>
          <cell r="Q603">
            <v>3</v>
          </cell>
          <cell r="R603">
            <v>600000</v>
          </cell>
          <cell r="S603">
            <v>0</v>
          </cell>
          <cell r="U603">
            <v>0</v>
          </cell>
          <cell r="V603">
            <v>0</v>
          </cell>
          <cell r="X603">
            <v>0</v>
          </cell>
          <cell r="Y603">
            <v>0</v>
          </cell>
          <cell r="Z603">
            <v>600000</v>
          </cell>
          <cell r="AA603">
            <v>0</v>
          </cell>
          <cell r="AD603">
            <v>0</v>
          </cell>
          <cell r="AE603">
            <v>0</v>
          </cell>
          <cell r="AF603">
            <v>0</v>
          </cell>
          <cell r="AG603">
            <v>0</v>
          </cell>
          <cell r="AL603">
            <v>0</v>
          </cell>
          <cell r="AM603">
            <v>0</v>
          </cell>
          <cell r="AN603">
            <v>0</v>
          </cell>
          <cell r="AO603">
            <v>0</v>
          </cell>
          <cell r="AR603">
            <v>0</v>
          </cell>
          <cell r="AS603">
            <v>0</v>
          </cell>
          <cell r="AT603">
            <v>0</v>
          </cell>
          <cell r="AU603">
            <v>0</v>
          </cell>
          <cell r="AW603">
            <v>0</v>
          </cell>
          <cell r="AX603">
            <v>0</v>
          </cell>
          <cell r="BE603">
            <v>250000</v>
          </cell>
        </row>
        <row r="604">
          <cell r="A604" t="str">
            <v>KCN8</v>
          </cell>
          <cell r="B604">
            <v>22</v>
          </cell>
          <cell r="C604" t="str">
            <v>343/GP-KCN-ÑN</v>
          </cell>
          <cell r="D604">
            <v>38350</v>
          </cell>
          <cell r="E604">
            <v>472043000126</v>
          </cell>
          <cell r="F604">
            <v>39205</v>
          </cell>
          <cell r="G604" t="str">
            <v>Cty TNHH Quoác teá Gold Long John Ñoàng Nai Vieät Nam</v>
          </cell>
          <cell r="H604" t="str">
            <v>Vietnam Dona Gold Long John International Co., Ltd</v>
          </cell>
          <cell r="I604">
            <v>40000</v>
          </cell>
          <cell r="J604">
            <v>1</v>
          </cell>
          <cell r="K604" t="str">
            <v>Sx caùc chaát lieäu töø sôïi, vaûi ñeå laøm nguyeân lieäu cho ngaønh saûn xuaát giaøy, deät, nhuoäm vaûi vaø sôïo. In, eùp noåi, trang trí treân caùc chaát lieäu duøng cho ngaønh saûn xuaát giaøyø</v>
          </cell>
          <cell r="L604">
            <v>1311</v>
          </cell>
          <cell r="M604" t="str">
            <v>13</v>
          </cell>
          <cell r="N604" t="str">
            <v>Ñaøi Loan</v>
          </cell>
          <cell r="O604" t="str">
            <v>05</v>
          </cell>
          <cell r="P604">
            <v>3</v>
          </cell>
          <cell r="Q604">
            <v>3</v>
          </cell>
          <cell r="R604">
            <v>8500000</v>
          </cell>
          <cell r="S604">
            <v>2650000</v>
          </cell>
          <cell r="U604">
            <v>0</v>
          </cell>
          <cell r="V604">
            <v>0</v>
          </cell>
          <cell r="X604">
            <v>0</v>
          </cell>
          <cell r="Y604">
            <v>0</v>
          </cell>
          <cell r="Z604">
            <v>8500000</v>
          </cell>
          <cell r="AA604">
            <v>6500000</v>
          </cell>
          <cell r="AB604">
            <v>241</v>
          </cell>
          <cell r="AC604">
            <v>239</v>
          </cell>
          <cell r="AD604">
            <v>256</v>
          </cell>
          <cell r="AE604">
            <v>242</v>
          </cell>
          <cell r="AF604">
            <v>-15</v>
          </cell>
          <cell r="AG604">
            <v>-3</v>
          </cell>
          <cell r="AL604">
            <v>0</v>
          </cell>
          <cell r="AM604">
            <v>0</v>
          </cell>
          <cell r="AN604">
            <v>0</v>
          </cell>
          <cell r="AO604">
            <v>0</v>
          </cell>
          <cell r="AR604">
            <v>1252191.26</v>
          </cell>
          <cell r="AS604">
            <v>1241175.18</v>
          </cell>
          <cell r="AT604">
            <v>1441466.04</v>
          </cell>
          <cell r="AU604">
            <v>1429732.09</v>
          </cell>
          <cell r="AW604">
            <v>3650.58</v>
          </cell>
          <cell r="AX604">
            <v>54634.880000000005</v>
          </cell>
          <cell r="AY604">
            <v>93786.26</v>
          </cell>
          <cell r="BC604" t="str">
            <v>R</v>
          </cell>
          <cell r="BE604">
            <v>6500000</v>
          </cell>
          <cell r="BL604" t="str">
            <v>061-3569039</v>
          </cell>
          <cell r="BM604" t="str">
            <v>061-3569065</v>
          </cell>
          <cell r="BN604" t="str">
            <v>04/2007 hoaït ñoäng</v>
          </cell>
        </row>
        <row r="605">
          <cell r="A605" t="str">
            <v>KCN8</v>
          </cell>
          <cell r="B605">
            <v>23</v>
          </cell>
          <cell r="C605" t="str">
            <v>378/GP-KCN-ÑN</v>
          </cell>
          <cell r="D605" t="str">
            <v>21/04/2005</v>
          </cell>
          <cell r="E605">
            <v>472043000444</v>
          </cell>
          <cell r="F605">
            <v>39559</v>
          </cell>
          <cell r="G605" t="str">
            <v>Cty TNHH Foam Hwa Ching DongNai</v>
          </cell>
          <cell r="H605" t="str">
            <v>Dong Nai Hwa Ching Foam Co., Ltd</v>
          </cell>
          <cell r="I605">
            <v>83000</v>
          </cell>
          <cell r="J605">
            <v>1</v>
          </cell>
          <cell r="K605" t="str">
            <v>Sx xoáp PU, caùc sp ñöôïc gheùp, eùp töø muùt xoáp, vaûi vaø da thaønh phaåm.</v>
          </cell>
          <cell r="L605">
            <v>2220</v>
          </cell>
          <cell r="M605" t="str">
            <v>22</v>
          </cell>
          <cell r="N605" t="str">
            <v>Brunei</v>
          </cell>
          <cell r="O605">
            <v>28</v>
          </cell>
          <cell r="P605">
            <v>3</v>
          </cell>
          <cell r="Q605">
            <v>3</v>
          </cell>
          <cell r="R605">
            <v>12000000</v>
          </cell>
          <cell r="S605">
            <v>0</v>
          </cell>
          <cell r="U605">
            <v>0</v>
          </cell>
          <cell r="V605">
            <v>0</v>
          </cell>
          <cell r="X605">
            <v>0</v>
          </cell>
          <cell r="Y605">
            <v>0</v>
          </cell>
          <cell r="Z605">
            <v>12000000</v>
          </cell>
          <cell r="AA605">
            <v>7000000</v>
          </cell>
          <cell r="AB605">
            <v>175</v>
          </cell>
          <cell r="AC605">
            <v>156</v>
          </cell>
          <cell r="AD605">
            <v>175</v>
          </cell>
          <cell r="AE605">
            <v>156</v>
          </cell>
          <cell r="AF605">
            <v>0</v>
          </cell>
          <cell r="AG605">
            <v>0</v>
          </cell>
          <cell r="AL605">
            <v>85600</v>
          </cell>
          <cell r="AM605">
            <v>85600</v>
          </cell>
          <cell r="AN605">
            <v>85600</v>
          </cell>
          <cell r="AO605">
            <v>85600</v>
          </cell>
          <cell r="AR605">
            <v>315861</v>
          </cell>
          <cell r="AS605">
            <v>250201</v>
          </cell>
          <cell r="AT605">
            <v>315861</v>
          </cell>
          <cell r="AU605">
            <v>250201</v>
          </cell>
          <cell r="AW605">
            <v>10597.38</v>
          </cell>
          <cell r="AX605">
            <v>10597.38</v>
          </cell>
          <cell r="BE605">
            <v>5000000</v>
          </cell>
          <cell r="BL605" t="str">
            <v>061-3560522</v>
          </cell>
          <cell r="BM605" t="str">
            <v>061-3560530</v>
          </cell>
          <cell r="BN605" t="str">
            <v>thaùng 10/2005</v>
          </cell>
        </row>
        <row r="606">
          <cell r="A606" t="str">
            <v>KCN8</v>
          </cell>
          <cell r="B606">
            <v>24</v>
          </cell>
          <cell r="C606" t="str">
            <v>391/GP-KCN-ÑN</v>
          </cell>
          <cell r="D606">
            <v>38502</v>
          </cell>
          <cell r="E606">
            <v>472043000063</v>
          </cell>
          <cell r="F606">
            <v>39573</v>
          </cell>
          <cell r="G606" t="str">
            <v xml:space="preserve">Cty TNHH  Moät Thaønh vieân YGS Vina </v>
          </cell>
          <cell r="H606" t="str">
            <v>YGS Vina Co., Ltd</v>
          </cell>
          <cell r="I606">
            <v>10074</v>
          </cell>
          <cell r="J606">
            <v>1</v>
          </cell>
          <cell r="K606" t="str">
            <v>Sx vaø gia coâng caùc loaïi theùp khoâng gæ. Gia coâng caùc loaïi theùp (tröø theùp khoâng gæ vaø khoâng bao goàm coâng ñoaïn xi maï). Thöïc hieän quyeàn xuaát khaåu, quyeàn nhaäp khaåu</v>
          </cell>
          <cell r="L606">
            <v>2410</v>
          </cell>
          <cell r="M606" t="str">
            <v>24</v>
          </cell>
          <cell r="N606" t="str">
            <v>Haøn Quoác</v>
          </cell>
          <cell r="O606" t="str">
            <v>06</v>
          </cell>
          <cell r="P606">
            <v>3</v>
          </cell>
          <cell r="Q606">
            <v>3</v>
          </cell>
          <cell r="R606">
            <v>15000000</v>
          </cell>
          <cell r="S606">
            <v>5000097</v>
          </cell>
          <cell r="U606">
            <v>0</v>
          </cell>
          <cell r="V606">
            <v>0</v>
          </cell>
          <cell r="X606">
            <v>0</v>
          </cell>
          <cell r="Y606">
            <v>0</v>
          </cell>
          <cell r="Z606">
            <v>15000000</v>
          </cell>
          <cell r="AA606">
            <v>5000097</v>
          </cell>
          <cell r="AB606">
            <v>24</v>
          </cell>
          <cell r="AC606">
            <v>20</v>
          </cell>
          <cell r="AD606">
            <v>24</v>
          </cell>
          <cell r="AE606">
            <v>20</v>
          </cell>
          <cell r="AF606">
            <v>0</v>
          </cell>
          <cell r="AG606">
            <v>0</v>
          </cell>
          <cell r="AL606">
            <v>983935.2300000001</v>
          </cell>
          <cell r="AM606">
            <v>983935.2300000001</v>
          </cell>
          <cell r="AN606">
            <v>1484519.4</v>
          </cell>
          <cell r="AO606">
            <v>1484519.4</v>
          </cell>
          <cell r="AR606">
            <v>2103814.1800000002</v>
          </cell>
          <cell r="AS606">
            <v>1149721.77</v>
          </cell>
          <cell r="AT606">
            <v>2456493.89</v>
          </cell>
          <cell r="AU606">
            <v>1235780.44</v>
          </cell>
          <cell r="AW606">
            <v>69725.570000000007</v>
          </cell>
          <cell r="AX606">
            <v>79315.92</v>
          </cell>
          <cell r="AY606">
            <v>-991594.49</v>
          </cell>
          <cell r="AZ606">
            <v>-991594.49</v>
          </cell>
          <cell r="BC606" t="str">
            <v>R</v>
          </cell>
          <cell r="BE606">
            <v>5000000</v>
          </cell>
          <cell r="BF606">
            <v>4711752</v>
          </cell>
          <cell r="BG606">
            <v>2282261</v>
          </cell>
          <cell r="BH606">
            <v>430154</v>
          </cell>
          <cell r="BI606">
            <v>47295963</v>
          </cell>
          <cell r="BJ606">
            <v>46436589</v>
          </cell>
          <cell r="BL606" t="str">
            <v>061-3560646</v>
          </cell>
          <cell r="BM606" t="str">
            <v>061-3560498</v>
          </cell>
          <cell r="BN606" t="str">
            <v>03/2006 hoaït ñoäng</v>
          </cell>
        </row>
        <row r="607">
          <cell r="A607" t="str">
            <v>KCN8</v>
          </cell>
          <cell r="B607">
            <v>25</v>
          </cell>
          <cell r="C607" t="str">
            <v>398/GP-KCN-ÑN</v>
          </cell>
          <cell r="D607">
            <v>38531</v>
          </cell>
          <cell r="G607" t="str">
            <v>Cty TNHH Professional Motor Dongnai</v>
          </cell>
          <cell r="H607" t="str">
            <v>DongNai Professional Motor, Ltd</v>
          </cell>
          <cell r="I607">
            <v>124000</v>
          </cell>
          <cell r="J607">
            <v>3</v>
          </cell>
          <cell r="K607" t="str">
            <v>Sx motor ñieän vaø quaït ñieän</v>
          </cell>
          <cell r="L607">
            <v>2710</v>
          </cell>
          <cell r="M607" t="str">
            <v>27</v>
          </cell>
          <cell r="N607" t="str">
            <v>Bristish Virgin Island</v>
          </cell>
          <cell r="O607">
            <v>31</v>
          </cell>
          <cell r="P607">
            <v>3</v>
          </cell>
          <cell r="Q607">
            <v>3</v>
          </cell>
          <cell r="R607">
            <v>5000000</v>
          </cell>
          <cell r="S607">
            <v>0</v>
          </cell>
          <cell r="U607">
            <v>0</v>
          </cell>
          <cell r="V607">
            <v>0</v>
          </cell>
          <cell r="X607">
            <v>0</v>
          </cell>
          <cell r="Y607">
            <v>0</v>
          </cell>
          <cell r="Z607">
            <v>5000000</v>
          </cell>
          <cell r="AA607">
            <v>0</v>
          </cell>
          <cell r="AD607">
            <v>0</v>
          </cell>
          <cell r="AE607">
            <v>0</v>
          </cell>
          <cell r="AF607">
            <v>0</v>
          </cell>
          <cell r="AG607">
            <v>0</v>
          </cell>
          <cell r="AL607">
            <v>0</v>
          </cell>
          <cell r="AM607">
            <v>0</v>
          </cell>
          <cell r="AN607">
            <v>0</v>
          </cell>
          <cell r="AO607">
            <v>0</v>
          </cell>
          <cell r="AR607">
            <v>0</v>
          </cell>
          <cell r="AS607">
            <v>0</v>
          </cell>
          <cell r="AT607">
            <v>0</v>
          </cell>
          <cell r="AU607">
            <v>0</v>
          </cell>
          <cell r="AW607">
            <v>0</v>
          </cell>
          <cell r="AX607">
            <v>0</v>
          </cell>
          <cell r="BE607">
            <v>1700000</v>
          </cell>
        </row>
        <row r="608">
          <cell r="A608" t="str">
            <v>KCN8</v>
          </cell>
          <cell r="B608">
            <v>26</v>
          </cell>
          <cell r="C608" t="str">
            <v>449/GP-KCN-ÑN</v>
          </cell>
          <cell r="D608">
            <v>38763</v>
          </cell>
          <cell r="E608">
            <v>472043000638</v>
          </cell>
          <cell r="F608">
            <v>39680</v>
          </cell>
          <cell r="G608" t="str">
            <v>Cty TNHH Deät may Eclat Vieät Nam</v>
          </cell>
          <cell r="H608" t="str">
            <v>Eclat Textile Co., Ltd (Vietnam)</v>
          </cell>
          <cell r="I608">
            <v>79500</v>
          </cell>
          <cell r="J608">
            <v>1</v>
          </cell>
          <cell r="K608" t="str">
            <v>Sx caùc saûn phaåm may maëc</v>
          </cell>
          <cell r="L608">
            <v>1410</v>
          </cell>
          <cell r="M608" t="str">
            <v>14</v>
          </cell>
          <cell r="N608" t="str">
            <v>Ñaøi Loan</v>
          </cell>
          <cell r="O608" t="str">
            <v>05</v>
          </cell>
          <cell r="P608">
            <v>3</v>
          </cell>
          <cell r="Q608">
            <v>3</v>
          </cell>
          <cell r="R608">
            <v>27000000</v>
          </cell>
          <cell r="S608">
            <v>19410728</v>
          </cell>
          <cell r="U608">
            <v>0</v>
          </cell>
          <cell r="V608">
            <v>0</v>
          </cell>
          <cell r="X608">
            <v>0</v>
          </cell>
          <cell r="Y608">
            <v>0</v>
          </cell>
          <cell r="Z608">
            <v>27000000</v>
          </cell>
          <cell r="AA608">
            <v>19410728</v>
          </cell>
          <cell r="AB608">
            <v>2242</v>
          </cell>
          <cell r="AC608">
            <v>2176</v>
          </cell>
          <cell r="AD608">
            <v>2299</v>
          </cell>
          <cell r="AE608">
            <v>2223</v>
          </cell>
          <cell r="AF608">
            <v>-57</v>
          </cell>
          <cell r="AG608">
            <v>-47</v>
          </cell>
          <cell r="AJ608">
            <v>1299739.0900000001</v>
          </cell>
          <cell r="AK608">
            <v>1299739.0900000001</v>
          </cell>
          <cell r="AL608">
            <v>5345455.57</v>
          </cell>
          <cell r="AM608">
            <v>5257415.3900000006</v>
          </cell>
          <cell r="AN608">
            <v>8908996.7200000007</v>
          </cell>
          <cell r="AO608">
            <v>8817625.6999999993</v>
          </cell>
          <cell r="AP608">
            <v>836273.82</v>
          </cell>
          <cell r="AQ608">
            <v>836273.82</v>
          </cell>
          <cell r="AR608">
            <v>2287415.2200000002</v>
          </cell>
          <cell r="AS608">
            <v>2287415.2200000002</v>
          </cell>
          <cell r="AT608">
            <v>3503589.57</v>
          </cell>
          <cell r="AU608">
            <v>3503589.57</v>
          </cell>
          <cell r="AV608">
            <v>0</v>
          </cell>
          <cell r="AW608">
            <v>2626.34</v>
          </cell>
          <cell r="AX608">
            <v>2626.34</v>
          </cell>
          <cell r="AY608">
            <v>-1484612.79</v>
          </cell>
          <cell r="BC608" t="str">
            <v>R</v>
          </cell>
          <cell r="BE608">
            <v>10000000</v>
          </cell>
          <cell r="BL608" t="str">
            <v>061-3560751</v>
          </cell>
          <cell r="BM608" t="str">
            <v>061-3560750</v>
          </cell>
          <cell r="BN608" t="str">
            <v>18/8/2006 hoaït ñoäng</v>
          </cell>
        </row>
        <row r="609">
          <cell r="A609" t="str">
            <v>KCN8</v>
          </cell>
          <cell r="B609">
            <v>27</v>
          </cell>
          <cell r="C609" t="str">
            <v>419/GP-KCN-ÑN</v>
          </cell>
          <cell r="D609">
            <v>38602</v>
          </cell>
          <cell r="E609">
            <v>472043000096</v>
          </cell>
          <cell r="F609">
            <v>39993</v>
          </cell>
          <cell r="G609" t="str">
            <v>Cty TNHH Wha Il Vina</v>
          </cell>
          <cell r="H609" t="str">
            <v>Wha Il Vina Co., Ltd</v>
          </cell>
          <cell r="I609">
            <v>30000</v>
          </cell>
          <cell r="J609">
            <v>1</v>
          </cell>
          <cell r="K609" t="str">
            <v>Deät vaûi, sôïi caùc loaïi. Thöïc hieän quyeàn xuaát khaåu, nhaäp khaåu vaø quyeàn phaân phoái</v>
          </cell>
          <cell r="L609">
            <v>1312</v>
          </cell>
          <cell r="M609" t="str">
            <v>13</v>
          </cell>
          <cell r="N609" t="str">
            <v>Haøn Quoác</v>
          </cell>
          <cell r="O609" t="str">
            <v>06</v>
          </cell>
          <cell r="P609">
            <v>3</v>
          </cell>
          <cell r="Q609">
            <v>3</v>
          </cell>
          <cell r="R609">
            <v>12015000</v>
          </cell>
          <cell r="S609">
            <v>12089600</v>
          </cell>
          <cell r="U609">
            <v>0</v>
          </cell>
          <cell r="V609">
            <v>0</v>
          </cell>
          <cell r="X609">
            <v>0</v>
          </cell>
          <cell r="Y609">
            <v>0</v>
          </cell>
          <cell r="Z609">
            <v>12015000</v>
          </cell>
          <cell r="AA609">
            <v>12089600</v>
          </cell>
          <cell r="AB609">
            <v>303</v>
          </cell>
          <cell r="AC609">
            <v>298</v>
          </cell>
          <cell r="AD609">
            <v>301</v>
          </cell>
          <cell r="AE609">
            <v>296</v>
          </cell>
          <cell r="AF609">
            <v>2</v>
          </cell>
          <cell r="AG609">
            <v>2</v>
          </cell>
          <cell r="AL609">
            <v>605188.13</v>
          </cell>
          <cell r="AM609">
            <v>605188.13</v>
          </cell>
          <cell r="AN609">
            <v>1780471.21</v>
          </cell>
          <cell r="AO609">
            <v>1780471.21</v>
          </cell>
          <cell r="AR609">
            <v>3191074.3</v>
          </cell>
          <cell r="AS609">
            <v>2326568.38</v>
          </cell>
          <cell r="AT609">
            <v>5152074.88</v>
          </cell>
          <cell r="AU609">
            <v>3527452.44</v>
          </cell>
          <cell r="AV609">
            <v>136146.5</v>
          </cell>
          <cell r="AW609">
            <v>4459.5</v>
          </cell>
          <cell r="AX609">
            <v>140606</v>
          </cell>
          <cell r="AY609">
            <v>74517.850000000006</v>
          </cell>
          <cell r="AZ609">
            <v>74517.850000000006</v>
          </cell>
          <cell r="BC609" t="str">
            <v>R</v>
          </cell>
          <cell r="BE609">
            <v>8845500</v>
          </cell>
          <cell r="BF609">
            <v>12539456</v>
          </cell>
          <cell r="BG609">
            <v>8753613</v>
          </cell>
          <cell r="BH609">
            <v>-709057</v>
          </cell>
          <cell r="BL609" t="str">
            <v>061-3560651/652/653</v>
          </cell>
          <cell r="BM609" t="str">
            <v>061-3560650</v>
          </cell>
          <cell r="BN609" t="str">
            <v>10/2006 hoaït ñoäng</v>
          </cell>
        </row>
        <row r="610">
          <cell r="A610" t="str">
            <v>KCN8</v>
          </cell>
          <cell r="B610">
            <v>28</v>
          </cell>
          <cell r="C610" t="str">
            <v>475/GP-KCN-ÑN</v>
          </cell>
          <cell r="D610">
            <v>38876</v>
          </cell>
          <cell r="E610">
            <v>472043000569</v>
          </cell>
          <cell r="F610">
            <v>39638</v>
          </cell>
          <cell r="G610" t="str">
            <v>Cty TNHH Da Luen (Vieät Nam)</v>
          </cell>
          <cell r="H610" t="str">
            <v>Da Luen (Vietnam) Co., Ltd</v>
          </cell>
          <cell r="I610">
            <v>43035</v>
          </cell>
          <cell r="J610">
            <v>1</v>
          </cell>
          <cell r="K610" t="str">
            <v>Deät, nhuoäm caùc loaïi vaûi</v>
          </cell>
          <cell r="L610">
            <v>1312</v>
          </cell>
          <cell r="M610" t="str">
            <v>13</v>
          </cell>
          <cell r="N610" t="str">
            <v>Brunei Darussalam</v>
          </cell>
          <cell r="O610">
            <v>28</v>
          </cell>
          <cell r="P610">
            <v>3</v>
          </cell>
          <cell r="Q610">
            <v>3</v>
          </cell>
          <cell r="R610">
            <v>5000000</v>
          </cell>
          <cell r="S610">
            <v>0</v>
          </cell>
          <cell r="U610">
            <v>0</v>
          </cell>
          <cell r="V610">
            <v>0</v>
          </cell>
          <cell r="X610">
            <v>0</v>
          </cell>
          <cell r="Y610">
            <v>0</v>
          </cell>
          <cell r="Z610">
            <v>5000000</v>
          </cell>
          <cell r="AA610">
            <v>0</v>
          </cell>
          <cell r="AB610">
            <v>50</v>
          </cell>
          <cell r="AC610">
            <v>50</v>
          </cell>
          <cell r="AD610">
            <v>50</v>
          </cell>
          <cell r="AE610">
            <v>50</v>
          </cell>
          <cell r="AF610">
            <v>0</v>
          </cell>
          <cell r="AG610">
            <v>0</v>
          </cell>
          <cell r="AL610">
            <v>0</v>
          </cell>
          <cell r="AM610">
            <v>0</v>
          </cell>
          <cell r="AN610">
            <v>0</v>
          </cell>
          <cell r="AO610">
            <v>0</v>
          </cell>
          <cell r="AR610">
            <v>368110</v>
          </cell>
          <cell r="AS610">
            <v>195844</v>
          </cell>
          <cell r="AT610">
            <v>368110</v>
          </cell>
          <cell r="AU610">
            <v>195844</v>
          </cell>
          <cell r="AW610">
            <v>0</v>
          </cell>
          <cell r="AX610">
            <v>0</v>
          </cell>
          <cell r="BE610">
            <v>4000000</v>
          </cell>
          <cell r="BL610" t="str">
            <v>061-3569215-220</v>
          </cell>
          <cell r="BM610" t="str">
            <v>061-3569221</v>
          </cell>
          <cell r="BN610" t="str">
            <v>thaùng 7/2007</v>
          </cell>
        </row>
        <row r="611">
          <cell r="A611" t="str">
            <v>KCN8</v>
          </cell>
          <cell r="B611">
            <v>29</v>
          </cell>
          <cell r="C611" t="str">
            <v>473024000010</v>
          </cell>
          <cell r="D611">
            <v>38986</v>
          </cell>
          <cell r="G611" t="str">
            <v>Cty TNHH Halla Vieät Nam</v>
          </cell>
          <cell r="H611" t="str">
            <v>Halla Vina Concrete Corp</v>
          </cell>
          <cell r="I611">
            <v>156400</v>
          </cell>
          <cell r="J611">
            <v>1</v>
          </cell>
          <cell r="K611" t="str">
            <v>Sx beâ toâng troän saün, coïc beâ toâng, ñaù caáp phoái, VLXD vaø caùc saûn phaåm töø VLXD, caùc saûn phaåm töø ñaù vaø xi maêng, cho thueâ MMTB ñeå saûn xuaát beâ toâng troän saün.</v>
          </cell>
          <cell r="L611">
            <v>2395</v>
          </cell>
          <cell r="M611" t="str">
            <v>23</v>
          </cell>
          <cell r="N611" t="str">
            <v>Haøn Quoác</v>
          </cell>
          <cell r="O611" t="str">
            <v>06</v>
          </cell>
          <cell r="P611">
            <v>3</v>
          </cell>
          <cell r="Q611">
            <v>3</v>
          </cell>
          <cell r="R611">
            <v>14500000</v>
          </cell>
          <cell r="S611">
            <v>0</v>
          </cell>
          <cell r="U611">
            <v>0</v>
          </cell>
          <cell r="V611">
            <v>0</v>
          </cell>
          <cell r="X611">
            <v>0</v>
          </cell>
          <cell r="Y611">
            <v>0</v>
          </cell>
          <cell r="Z611">
            <v>14500000</v>
          </cell>
          <cell r="AA611">
            <v>0</v>
          </cell>
          <cell r="AD611">
            <v>0</v>
          </cell>
          <cell r="AE611">
            <v>0</v>
          </cell>
          <cell r="AF611">
            <v>0</v>
          </cell>
          <cell r="AG611">
            <v>0</v>
          </cell>
          <cell r="AL611">
            <v>0</v>
          </cell>
          <cell r="AM611">
            <v>0</v>
          </cell>
          <cell r="AN611">
            <v>0</v>
          </cell>
          <cell r="AO611">
            <v>0</v>
          </cell>
          <cell r="AR611">
            <v>0</v>
          </cell>
          <cell r="AS611">
            <v>0</v>
          </cell>
          <cell r="AT611">
            <v>0</v>
          </cell>
          <cell r="AU611">
            <v>0</v>
          </cell>
          <cell r="AW611">
            <v>0</v>
          </cell>
          <cell r="AX611">
            <v>0</v>
          </cell>
          <cell r="BE611">
            <v>7250000</v>
          </cell>
        </row>
        <row r="612">
          <cell r="A612" t="str">
            <v>KCN8</v>
          </cell>
          <cell r="B612">
            <v>30</v>
          </cell>
          <cell r="C612" t="str">
            <v>472022000031</v>
          </cell>
          <cell r="D612">
            <v>39063</v>
          </cell>
          <cell r="G612" t="str">
            <v>Cty TNHH ST Pharma</v>
          </cell>
          <cell r="H612" t="str">
            <v>S. T Pharma Co., Ltd</v>
          </cell>
          <cell r="I612">
            <v>20430</v>
          </cell>
          <cell r="J612">
            <v>3</v>
          </cell>
          <cell r="K612" t="str">
            <v>Sx döôïc phaåm theo tieâu chuaån GMP. Sx döôïc phaåm daïng siroâ, daïng oáng tieâm, daïng kem theo tieâu chuaån GMP (khoâng bao goàm caùc sp chöa ñöôïc pheùp söû duïng taïi Vieät Nam)</v>
          </cell>
          <cell r="L612">
            <v>2100</v>
          </cell>
          <cell r="M612" t="str">
            <v>21</v>
          </cell>
          <cell r="N612" t="str">
            <v>VN-Haøn Quoác</v>
          </cell>
          <cell r="O612" t="str">
            <v>06</v>
          </cell>
          <cell r="P612">
            <v>2</v>
          </cell>
          <cell r="Q612">
            <v>2</v>
          </cell>
          <cell r="R612">
            <v>5000000</v>
          </cell>
          <cell r="S612">
            <v>0</v>
          </cell>
          <cell r="U612">
            <v>0</v>
          </cell>
          <cell r="V612">
            <v>0</v>
          </cell>
          <cell r="X612">
            <v>0</v>
          </cell>
          <cell r="Y612">
            <v>0</v>
          </cell>
          <cell r="Z612">
            <v>5000000</v>
          </cell>
          <cell r="AA612">
            <v>0</v>
          </cell>
          <cell r="AD612">
            <v>0</v>
          </cell>
          <cell r="AE612">
            <v>0</v>
          </cell>
          <cell r="AF612">
            <v>0</v>
          </cell>
          <cell r="AG612">
            <v>0</v>
          </cell>
          <cell r="AL612">
            <v>0</v>
          </cell>
          <cell r="AM612">
            <v>0</v>
          </cell>
          <cell r="AN612">
            <v>0</v>
          </cell>
          <cell r="AO612">
            <v>0</v>
          </cell>
          <cell r="AR612">
            <v>0</v>
          </cell>
          <cell r="AS612">
            <v>0</v>
          </cell>
          <cell r="AT612">
            <v>0</v>
          </cell>
          <cell r="AU612">
            <v>0</v>
          </cell>
          <cell r="AW612">
            <v>0</v>
          </cell>
          <cell r="AX612">
            <v>0</v>
          </cell>
          <cell r="BE612">
            <v>1500000</v>
          </cell>
        </row>
        <row r="613">
          <cell r="A613" t="str">
            <v>KCN8</v>
          </cell>
          <cell r="B613">
            <v>31</v>
          </cell>
          <cell r="C613">
            <v>472023000166</v>
          </cell>
          <cell r="D613">
            <v>39253</v>
          </cell>
          <cell r="G613" t="str">
            <v>Cty TNHH Coâng nghieäp Vietwin</v>
          </cell>
          <cell r="H613" t="str">
            <v>Vietwin Industrial Co., Ltd</v>
          </cell>
          <cell r="I613">
            <v>10680</v>
          </cell>
          <cell r="J613">
            <v>2</v>
          </cell>
          <cell r="K613" t="str">
            <v xml:space="preserve">Sx nhaïc cuï, duïng cuï theå duïc theå thao, linh kieän ñieän töû, caùc sp ñieän töû daân duïng, khuoân maãu, sx caùc linh kieän cuûa caùc saûn phaåm neâu treân  </v>
          </cell>
          <cell r="L613">
            <v>3220</v>
          </cell>
          <cell r="M613" t="str">
            <v>32</v>
          </cell>
          <cell r="N613" t="str">
            <v>Ñaøi Loan</v>
          </cell>
          <cell r="O613" t="str">
            <v>05</v>
          </cell>
          <cell r="P613">
            <v>3</v>
          </cell>
          <cell r="Q613">
            <v>3</v>
          </cell>
          <cell r="R613">
            <v>2400000</v>
          </cell>
          <cell r="S613">
            <v>0</v>
          </cell>
          <cell r="U613">
            <v>0</v>
          </cell>
          <cell r="V613">
            <v>0</v>
          </cell>
          <cell r="X613">
            <v>0</v>
          </cell>
          <cell r="Y613">
            <v>0</v>
          </cell>
          <cell r="Z613">
            <v>2400000</v>
          </cell>
          <cell r="AA613">
            <v>0</v>
          </cell>
          <cell r="AD613">
            <v>0</v>
          </cell>
          <cell r="AE613">
            <v>0</v>
          </cell>
          <cell r="AF613">
            <v>0</v>
          </cell>
          <cell r="AG613">
            <v>0</v>
          </cell>
          <cell r="AL613">
            <v>0</v>
          </cell>
          <cell r="AM613">
            <v>0</v>
          </cell>
          <cell r="AN613">
            <v>0</v>
          </cell>
          <cell r="AO613">
            <v>0</v>
          </cell>
          <cell r="AR613">
            <v>0</v>
          </cell>
          <cell r="AS613">
            <v>0</v>
          </cell>
          <cell r="AT613">
            <v>0</v>
          </cell>
          <cell r="AU613">
            <v>0</v>
          </cell>
          <cell r="AW613">
            <v>0</v>
          </cell>
          <cell r="AX613">
            <v>0</v>
          </cell>
          <cell r="BE613">
            <v>2000000</v>
          </cell>
          <cell r="BN613" t="str">
            <v>döï kieán 09/2008 hoaït ñoäng</v>
          </cell>
        </row>
        <row r="614">
          <cell r="A614" t="str">
            <v>KCN8</v>
          </cell>
          <cell r="B614">
            <v>32</v>
          </cell>
          <cell r="C614">
            <v>472023000167</v>
          </cell>
          <cell r="D614">
            <v>39253</v>
          </cell>
          <cell r="G614" t="str">
            <v>Cty TNHH Coâng nghieäp Hoàng Xöông</v>
          </cell>
          <cell r="H614" t="str">
            <v>Hung-Chang Industrial Co., Ltd</v>
          </cell>
          <cell r="I614">
            <v>10680</v>
          </cell>
          <cell r="J614">
            <v>2</v>
          </cell>
          <cell r="K614" t="str">
            <v>Sx linh kieän ñieän töû, ñieän töû daân duïng vaø caùc linh kieän coù lieân quan</v>
          </cell>
          <cell r="L614">
            <v>2610</v>
          </cell>
          <cell r="M614" t="str">
            <v>26</v>
          </cell>
          <cell r="N614" t="str">
            <v>Ñaøi Loan</v>
          </cell>
          <cell r="O614" t="str">
            <v>05</v>
          </cell>
          <cell r="P614">
            <v>3</v>
          </cell>
          <cell r="Q614">
            <v>3</v>
          </cell>
          <cell r="R614">
            <v>2400000</v>
          </cell>
          <cell r="S614">
            <v>0</v>
          </cell>
          <cell r="U614">
            <v>0</v>
          </cell>
          <cell r="V614">
            <v>0</v>
          </cell>
          <cell r="X614">
            <v>0</v>
          </cell>
          <cell r="Y614">
            <v>0</v>
          </cell>
          <cell r="Z614">
            <v>2400000</v>
          </cell>
          <cell r="AA614">
            <v>0</v>
          </cell>
          <cell r="AD614">
            <v>0</v>
          </cell>
          <cell r="AE614">
            <v>0</v>
          </cell>
          <cell r="AF614">
            <v>0</v>
          </cell>
          <cell r="AG614">
            <v>0</v>
          </cell>
          <cell r="AL614">
            <v>0</v>
          </cell>
          <cell r="AM614">
            <v>0</v>
          </cell>
          <cell r="AN614">
            <v>0</v>
          </cell>
          <cell r="AO614">
            <v>0</v>
          </cell>
          <cell r="AR614">
            <v>0</v>
          </cell>
          <cell r="AS614">
            <v>0</v>
          </cell>
          <cell r="AT614">
            <v>0</v>
          </cell>
          <cell r="AU614">
            <v>0</v>
          </cell>
          <cell r="AW614">
            <v>0</v>
          </cell>
          <cell r="AX614">
            <v>0</v>
          </cell>
          <cell r="BE614">
            <v>2000000</v>
          </cell>
          <cell r="BN614" t="str">
            <v>döï kieán 08/2008 hoaït ñoäng</v>
          </cell>
        </row>
        <row r="615">
          <cell r="A615" t="str">
            <v>KCN8</v>
          </cell>
          <cell r="B615">
            <v>33</v>
          </cell>
          <cell r="C615">
            <v>472043000170</v>
          </cell>
          <cell r="D615">
            <v>39259</v>
          </cell>
          <cell r="G615" t="str">
            <v>Cty TNHH Hemmay</v>
          </cell>
          <cell r="H615" t="str">
            <v>Hemmay Co., Ltd</v>
          </cell>
          <cell r="I615">
            <v>9775</v>
          </cell>
          <cell r="J615">
            <v>1</v>
          </cell>
          <cell r="K615" t="str">
            <v>Sx baêng deät, nhaõn in, vaät lieäu sôïi, vaät lieäu chæ, caùc sp deät, vaûi, ren (khoâng bao goàm coâng ñoaïn nhuoäm)</v>
          </cell>
          <cell r="L615">
            <v>1329</v>
          </cell>
          <cell r="M615" t="str">
            <v>13</v>
          </cell>
          <cell r="N615" t="str">
            <v>Ñaøi Loan</v>
          </cell>
          <cell r="O615" t="str">
            <v>05</v>
          </cell>
          <cell r="P615">
            <v>3</v>
          </cell>
          <cell r="Q615">
            <v>3</v>
          </cell>
          <cell r="R615">
            <v>2000000</v>
          </cell>
          <cell r="S615">
            <v>0</v>
          </cell>
          <cell r="U615">
            <v>0</v>
          </cell>
          <cell r="V615">
            <v>0</v>
          </cell>
          <cell r="X615">
            <v>0</v>
          </cell>
          <cell r="Y615">
            <v>0</v>
          </cell>
          <cell r="Z615">
            <v>2000000</v>
          </cell>
          <cell r="AA615">
            <v>0</v>
          </cell>
          <cell r="AD615">
            <v>0</v>
          </cell>
          <cell r="AE615">
            <v>0</v>
          </cell>
          <cell r="AF615">
            <v>0</v>
          </cell>
          <cell r="AG615">
            <v>0</v>
          </cell>
          <cell r="AL615">
            <v>0</v>
          </cell>
          <cell r="AM615">
            <v>0</v>
          </cell>
          <cell r="AN615">
            <v>0</v>
          </cell>
          <cell r="AO615">
            <v>0</v>
          </cell>
          <cell r="AR615">
            <v>0</v>
          </cell>
          <cell r="AS615">
            <v>0</v>
          </cell>
          <cell r="AT615">
            <v>0</v>
          </cell>
          <cell r="AU615">
            <v>0</v>
          </cell>
          <cell r="AW615">
            <v>0</v>
          </cell>
          <cell r="AX615">
            <v>0</v>
          </cell>
          <cell r="BE615">
            <v>1200000</v>
          </cell>
          <cell r="BN615" t="str">
            <v>döï kieán 02/2008 hoaït ñoäng</v>
          </cell>
        </row>
        <row r="616">
          <cell r="A616" t="str">
            <v>KCN8</v>
          </cell>
          <cell r="B616">
            <v>34</v>
          </cell>
          <cell r="C616">
            <v>472043000172</v>
          </cell>
          <cell r="D616">
            <v>39259</v>
          </cell>
          <cell r="F616">
            <v>39869</v>
          </cell>
          <cell r="G616" t="str">
            <v>Cty TNHH Hankook Tower Crane</v>
          </cell>
          <cell r="H616" t="str">
            <v>Hankook Tower Crane Company Limited</v>
          </cell>
          <cell r="I616">
            <v>35600</v>
          </cell>
          <cell r="J616">
            <v>1</v>
          </cell>
          <cell r="K616" t="str">
            <v>Sx caàn truïc thaùp, caàn truïc coâng nghieäp, caùc loaïi caàn truïc,  baêng taûi, maùy naâng vaø maùy maøi, keát caáu theùp. Thöïc hieän quyeàn xuaát khaåu, nhaäp khaåu. Cho thueâ maùy moùc thieát bò xaây döïng (cho thueâ khoâng keøm theo ngöôøi söû duïn</v>
          </cell>
          <cell r="L616">
            <v>2829</v>
          </cell>
          <cell r="M616" t="str">
            <v>28</v>
          </cell>
          <cell r="N616" t="str">
            <v>Haøn Quoác</v>
          </cell>
          <cell r="O616" t="str">
            <v>06</v>
          </cell>
          <cell r="P616">
            <v>3</v>
          </cell>
          <cell r="Q616">
            <v>3</v>
          </cell>
          <cell r="R616">
            <v>15000000</v>
          </cell>
          <cell r="S616">
            <v>0</v>
          </cell>
          <cell r="U616">
            <v>0</v>
          </cell>
          <cell r="V616">
            <v>0</v>
          </cell>
          <cell r="X616">
            <v>0</v>
          </cell>
          <cell r="Y616">
            <v>0</v>
          </cell>
          <cell r="Z616">
            <v>15000000</v>
          </cell>
          <cell r="AA616">
            <v>0</v>
          </cell>
          <cell r="AD616">
            <v>0</v>
          </cell>
          <cell r="AE616">
            <v>0</v>
          </cell>
          <cell r="AF616">
            <v>0</v>
          </cell>
          <cell r="AG616">
            <v>0</v>
          </cell>
          <cell r="AL616">
            <v>0</v>
          </cell>
          <cell r="AM616">
            <v>0</v>
          </cell>
          <cell r="AN616">
            <v>0</v>
          </cell>
          <cell r="AO616">
            <v>0</v>
          </cell>
          <cell r="AR616">
            <v>0</v>
          </cell>
          <cell r="AS616">
            <v>0</v>
          </cell>
          <cell r="AT616">
            <v>0</v>
          </cell>
          <cell r="AU616">
            <v>0</v>
          </cell>
          <cell r="AW616">
            <v>0</v>
          </cell>
          <cell r="AX616">
            <v>0</v>
          </cell>
          <cell r="BE616">
            <v>6000000</v>
          </cell>
          <cell r="BN616" t="str">
            <v>döï kieán 04/2008 hoaït ñoäng</v>
          </cell>
        </row>
        <row r="617">
          <cell r="A617" t="str">
            <v>KCN8</v>
          </cell>
          <cell r="B617">
            <v>35</v>
          </cell>
          <cell r="C617">
            <v>472043000177</v>
          </cell>
          <cell r="D617">
            <v>39261</v>
          </cell>
          <cell r="G617" t="str">
            <v>Cty TNHH Woorim Machinery</v>
          </cell>
          <cell r="H617" t="str">
            <v>Woorim Machinery Company Limited</v>
          </cell>
          <cell r="I617">
            <v>10000</v>
          </cell>
          <cell r="J617">
            <v>2</v>
          </cell>
          <cell r="K617" t="str">
            <v>Sx boä giaûm toác caàn truïc thaùp, boä giaûm toác caàn truïc coâng nghieäp, maùy naâng, caùc phuï tuøng coù lieân quan khaùc</v>
          </cell>
          <cell r="L617">
            <v>2829</v>
          </cell>
          <cell r="M617" t="str">
            <v>28</v>
          </cell>
          <cell r="N617" t="str">
            <v>Haøn Quoác</v>
          </cell>
          <cell r="O617" t="str">
            <v>06</v>
          </cell>
          <cell r="P617">
            <v>3</v>
          </cell>
          <cell r="Q617">
            <v>3</v>
          </cell>
          <cell r="R617">
            <v>1448300</v>
          </cell>
          <cell r="S617">
            <v>0</v>
          </cell>
          <cell r="U617">
            <v>0</v>
          </cell>
          <cell r="V617">
            <v>0</v>
          </cell>
          <cell r="X617">
            <v>0</v>
          </cell>
          <cell r="Y617">
            <v>0</v>
          </cell>
          <cell r="Z617">
            <v>1448300</v>
          </cell>
          <cell r="AA617">
            <v>0</v>
          </cell>
          <cell r="AD617">
            <v>0</v>
          </cell>
          <cell r="AE617">
            <v>0</v>
          </cell>
          <cell r="AF617">
            <v>0</v>
          </cell>
          <cell r="AG617">
            <v>0</v>
          </cell>
          <cell r="AL617">
            <v>0</v>
          </cell>
          <cell r="AM617">
            <v>0</v>
          </cell>
          <cell r="AN617">
            <v>0</v>
          </cell>
          <cell r="AO617">
            <v>0</v>
          </cell>
          <cell r="AR617">
            <v>0</v>
          </cell>
          <cell r="AS617">
            <v>0</v>
          </cell>
          <cell r="AT617">
            <v>0</v>
          </cell>
          <cell r="AU617">
            <v>0</v>
          </cell>
          <cell r="AW617">
            <v>0</v>
          </cell>
          <cell r="AX617">
            <v>0</v>
          </cell>
          <cell r="BE617">
            <v>434500</v>
          </cell>
          <cell r="BN617" t="str">
            <v>döï kieán 04/2008 hoaït ñoäng</v>
          </cell>
        </row>
        <row r="618">
          <cell r="A618" t="str">
            <v>KCN8</v>
          </cell>
          <cell r="B618">
            <v>36</v>
          </cell>
          <cell r="C618">
            <v>472043000178</v>
          </cell>
          <cell r="D618">
            <v>39262</v>
          </cell>
          <cell r="F618">
            <v>39911</v>
          </cell>
          <cell r="G618" t="str">
            <v>Cty TNHH OÂ toâ Sanyang Vieät Nam</v>
          </cell>
          <cell r="H618" t="str">
            <v>Sanyang Motor Vietnam Company Limited</v>
          </cell>
          <cell r="I618">
            <v>332288</v>
          </cell>
          <cell r="J618">
            <v>1</v>
          </cell>
          <cell r="K618" t="str">
            <v xml:space="preserve">Sx, laép raùp ñoäng cô oâ toâ, linh kieän xe oâ toâ, xe oâ toâ taûi nheï döôùi 3,5 taán vaø xe oâ toâ töø 6 ñeán 9 choã ngoài . Sx, laép raùp xe oâ toâ töø 05 choã ngoài trôû xuoáng vaø töø 10 choã ngoài trôû leân. . Thöïc hieän quyeàn xuaát khaåu, nhaäp </v>
          </cell>
          <cell r="L618">
            <v>2930</v>
          </cell>
          <cell r="M618" t="str">
            <v>29</v>
          </cell>
          <cell r="N618" t="str">
            <v>Cayman Islands</v>
          </cell>
          <cell r="O618">
            <v>34</v>
          </cell>
          <cell r="P618">
            <v>3</v>
          </cell>
          <cell r="Q618">
            <v>3</v>
          </cell>
          <cell r="R618">
            <v>70230000</v>
          </cell>
          <cell r="S618">
            <v>0</v>
          </cell>
          <cell r="U618">
            <v>0</v>
          </cell>
          <cell r="V618">
            <v>0</v>
          </cell>
          <cell r="X618">
            <v>0</v>
          </cell>
          <cell r="Y618">
            <v>0</v>
          </cell>
          <cell r="Z618">
            <v>70230000</v>
          </cell>
          <cell r="AA618">
            <v>0</v>
          </cell>
          <cell r="AD618">
            <v>0</v>
          </cell>
          <cell r="AE618">
            <v>0</v>
          </cell>
          <cell r="AF618">
            <v>0</v>
          </cell>
          <cell r="AG618">
            <v>0</v>
          </cell>
          <cell r="AL618">
            <v>0</v>
          </cell>
          <cell r="AM618">
            <v>0</v>
          </cell>
          <cell r="AN618">
            <v>0</v>
          </cell>
          <cell r="AO618">
            <v>0</v>
          </cell>
          <cell r="AR618">
            <v>0</v>
          </cell>
          <cell r="AS618">
            <v>0</v>
          </cell>
          <cell r="AT618">
            <v>0</v>
          </cell>
          <cell r="AU618">
            <v>0</v>
          </cell>
          <cell r="AW618">
            <v>0</v>
          </cell>
          <cell r="AX618">
            <v>0</v>
          </cell>
          <cell r="BE618">
            <v>25000000</v>
          </cell>
          <cell r="BL618" t="str">
            <v>061-3569476/569000</v>
          </cell>
          <cell r="BM618" t="str">
            <v>061-3569488</v>
          </cell>
          <cell r="BN618" t="str">
            <v>döï kieán 07/2008 hoaït ñoäng</v>
          </cell>
        </row>
        <row r="619">
          <cell r="A619" t="str">
            <v>KCN8</v>
          </cell>
          <cell r="B619">
            <v>37</v>
          </cell>
          <cell r="C619">
            <v>472023000192</v>
          </cell>
          <cell r="D619">
            <v>39280</v>
          </cell>
          <cell r="G619" t="str">
            <v>Cty TNHH Vina Buhmwoo</v>
          </cell>
          <cell r="H619" t="str">
            <v>Vina Buhmwoo Co., Ltd</v>
          </cell>
          <cell r="I619">
            <v>29370</v>
          </cell>
          <cell r="J619">
            <v>1</v>
          </cell>
          <cell r="K619" t="str">
            <v>Sx caùc loaïi daàu nhôøn ñeå gia coâng kim loaïi (daàu caét, daàu thuûy löïc, daàu laøm saïch kim loaïi, daàu choáng gæ), sx heä thoáng (oáng daãn, bôm, loïc, taåy) ñeå daãn dung moâi hoaù daàu vaø daàu nhôøn cho MM gia coâng kim loaïi</v>
          </cell>
          <cell r="L619">
            <v>2029</v>
          </cell>
          <cell r="M619" t="str">
            <v>20</v>
          </cell>
          <cell r="N619" t="str">
            <v>Haøn Quoác</v>
          </cell>
          <cell r="O619" t="str">
            <v>06</v>
          </cell>
          <cell r="P619">
            <v>3</v>
          </cell>
          <cell r="Q619">
            <v>3</v>
          </cell>
          <cell r="R619">
            <v>4000000</v>
          </cell>
          <cell r="S619">
            <v>0</v>
          </cell>
          <cell r="U619">
            <v>0</v>
          </cell>
          <cell r="V619">
            <v>0</v>
          </cell>
          <cell r="X619">
            <v>0</v>
          </cell>
          <cell r="Y619">
            <v>0</v>
          </cell>
          <cell r="Z619">
            <v>4000000</v>
          </cell>
          <cell r="AA619">
            <v>0</v>
          </cell>
          <cell r="AB619">
            <v>36</v>
          </cell>
          <cell r="AC619">
            <v>34</v>
          </cell>
          <cell r="AD619">
            <v>36</v>
          </cell>
          <cell r="AE619">
            <v>34</v>
          </cell>
          <cell r="AF619">
            <v>0</v>
          </cell>
          <cell r="AG619">
            <v>0</v>
          </cell>
          <cell r="AL619">
            <v>0</v>
          </cell>
          <cell r="AM619">
            <v>0</v>
          </cell>
          <cell r="AN619">
            <v>0</v>
          </cell>
          <cell r="AO619">
            <v>0</v>
          </cell>
          <cell r="AR619">
            <v>262605.18</v>
          </cell>
          <cell r="AS619">
            <v>38451</v>
          </cell>
          <cell r="AT619">
            <v>262605.18</v>
          </cell>
          <cell r="AU619">
            <v>38451</v>
          </cell>
          <cell r="AW619">
            <v>68890.679999999993</v>
          </cell>
          <cell r="AX619">
            <v>68890.679999999993</v>
          </cell>
          <cell r="BE619">
            <v>4000000</v>
          </cell>
          <cell r="BL619" t="str">
            <v>08-4046831</v>
          </cell>
          <cell r="BN619" t="str">
            <v>döï kieán 04/2009 hoaït ñoäng</v>
          </cell>
        </row>
        <row r="620">
          <cell r="A620" t="str">
            <v>KCN8</v>
          </cell>
          <cell r="B620">
            <v>38</v>
          </cell>
          <cell r="C620">
            <v>472043000283</v>
          </cell>
          <cell r="D620">
            <v>39386</v>
          </cell>
          <cell r="G620" t="str">
            <v>Cty TNHH coâng nghieäp King Tai</v>
          </cell>
          <cell r="H620" t="str">
            <v>King Tai Industrial Co., Ltd</v>
          </cell>
          <cell r="I620">
            <v>30014</v>
          </cell>
          <cell r="J620">
            <v>3</v>
          </cell>
          <cell r="K620" t="str">
            <v>Sx, gia coâng caùc loaïi saûn phaåm baèng saét vaø theùp chuyeân duïng duøng trong coâng nghieäp vaø xaây döïng (theùp hình chöõ H, xaø raàm xaây döïng hình chöõ H, theùp taám coïc, saét taám, coïc ñöôøng ray, saét hình chöõ U, saét goùc, saét troøn, theù</v>
          </cell>
          <cell r="L620">
            <v>2599</v>
          </cell>
          <cell r="M620" t="str">
            <v>25</v>
          </cell>
          <cell r="N620" t="str">
            <v>Samoa</v>
          </cell>
          <cell r="O620">
            <v>26</v>
          </cell>
          <cell r="P620">
            <v>3</v>
          </cell>
          <cell r="Q620">
            <v>3</v>
          </cell>
          <cell r="R620">
            <v>3500000</v>
          </cell>
          <cell r="S620">
            <v>0</v>
          </cell>
          <cell r="U620">
            <v>0</v>
          </cell>
          <cell r="V620">
            <v>0</v>
          </cell>
          <cell r="X620">
            <v>0</v>
          </cell>
          <cell r="Y620">
            <v>0</v>
          </cell>
          <cell r="Z620">
            <v>3500000</v>
          </cell>
          <cell r="AA620">
            <v>0</v>
          </cell>
          <cell r="AD620">
            <v>0</v>
          </cell>
          <cell r="AE620">
            <v>0</v>
          </cell>
          <cell r="AF620">
            <v>0</v>
          </cell>
          <cell r="AG620">
            <v>0</v>
          </cell>
          <cell r="AL620">
            <v>0</v>
          </cell>
          <cell r="AM620">
            <v>0</v>
          </cell>
          <cell r="AN620">
            <v>0</v>
          </cell>
          <cell r="AO620">
            <v>0</v>
          </cell>
          <cell r="AR620">
            <v>0</v>
          </cell>
          <cell r="AS620">
            <v>0</v>
          </cell>
          <cell r="AT620">
            <v>0</v>
          </cell>
          <cell r="AU620">
            <v>0</v>
          </cell>
          <cell r="AW620">
            <v>0</v>
          </cell>
          <cell r="AX620">
            <v>0</v>
          </cell>
          <cell r="BE620">
            <v>1050000</v>
          </cell>
          <cell r="BN620" t="str">
            <v>döï kieán 11/2008 hoaït ñoäng</v>
          </cell>
        </row>
        <row r="621">
          <cell r="A621" t="str">
            <v>KCN8</v>
          </cell>
          <cell r="B621">
            <v>39</v>
          </cell>
          <cell r="C621" t="str">
            <v>472023000329</v>
          </cell>
          <cell r="D621">
            <v>39413</v>
          </cell>
          <cell r="E621">
            <v>472023000329</v>
          </cell>
          <cell r="F621">
            <v>39861</v>
          </cell>
          <cell r="G621" t="str">
            <v>Cty TNHH JSP</v>
          </cell>
          <cell r="H621" t="str">
            <v>JSP Co., Ltd</v>
          </cell>
          <cell r="I621">
            <v>10680</v>
          </cell>
          <cell r="J621">
            <v>3</v>
          </cell>
          <cell r="K621" t="str">
            <v xml:space="preserve">Sx laép raùp tuû haï theá, trung theá, tuû ñoùng caét, tuû ñieàu khieån, tuû baûo veä, tuû caáp nguoàn. Thöïc hieän quyeàn nhaäp khaåu, quyeàn xuaát khaåu. Sx maùng thang ñieän vaø truïc maùy deät. </v>
          </cell>
          <cell r="L621">
            <v>2790</v>
          </cell>
          <cell r="M621" t="str">
            <v>27</v>
          </cell>
          <cell r="N621" t="str">
            <v>Haøn Quoác-Singapore</v>
          </cell>
          <cell r="O621" t="str">
            <v>06</v>
          </cell>
          <cell r="P621">
            <v>3</v>
          </cell>
          <cell r="Q621">
            <v>3</v>
          </cell>
          <cell r="R621">
            <v>1000000</v>
          </cell>
          <cell r="S621">
            <v>0</v>
          </cell>
          <cell r="U621">
            <v>0</v>
          </cell>
          <cell r="V621">
            <v>0</v>
          </cell>
          <cell r="X621">
            <v>0</v>
          </cell>
          <cell r="Y621">
            <v>0</v>
          </cell>
          <cell r="Z621">
            <v>1000000</v>
          </cell>
          <cell r="AA621">
            <v>0</v>
          </cell>
          <cell r="AD621">
            <v>0</v>
          </cell>
          <cell r="AE621">
            <v>0</v>
          </cell>
          <cell r="AF621">
            <v>0</v>
          </cell>
          <cell r="AG621">
            <v>0</v>
          </cell>
          <cell r="AL621">
            <v>0</v>
          </cell>
          <cell r="AM621">
            <v>0</v>
          </cell>
          <cell r="AN621">
            <v>0</v>
          </cell>
          <cell r="AO621">
            <v>0</v>
          </cell>
          <cell r="AR621">
            <v>0</v>
          </cell>
          <cell r="AS621">
            <v>0</v>
          </cell>
          <cell r="AT621">
            <v>0</v>
          </cell>
          <cell r="AU621">
            <v>0</v>
          </cell>
          <cell r="AW621">
            <v>0</v>
          </cell>
          <cell r="AX621">
            <v>0</v>
          </cell>
          <cell r="BE621">
            <v>300000</v>
          </cell>
          <cell r="BN621" t="str">
            <v>döï kieán 03/2009 hoaït ñoäng</v>
          </cell>
        </row>
        <row r="622">
          <cell r="A622" t="str">
            <v>KCN8</v>
          </cell>
          <cell r="B622">
            <v>40</v>
          </cell>
          <cell r="C622" t="str">
            <v>472043000332</v>
          </cell>
          <cell r="D622">
            <v>39422</v>
          </cell>
          <cell r="G622" t="str">
            <v>Cty TNHH Sintex Vieät Nam (thueâ nhaø xöôûng ôû Foam Hwa Ching)</v>
          </cell>
          <cell r="H622" t="str">
            <v>Sintex Viet Nam Co., LTD</v>
          </cell>
          <cell r="J622">
            <v>3</v>
          </cell>
          <cell r="K622" t="str">
            <v>Sx duïng cuï vaø quaàn aùo baûo hoä theå thao</v>
          </cell>
          <cell r="L622">
            <v>1410</v>
          </cell>
          <cell r="M622" t="str">
            <v>14</v>
          </cell>
          <cell r="N622" t="str">
            <v>Brunei Darussalam</v>
          </cell>
          <cell r="O622">
            <v>28</v>
          </cell>
          <cell r="P622">
            <v>3</v>
          </cell>
          <cell r="Q622">
            <v>3</v>
          </cell>
          <cell r="R622">
            <v>800000</v>
          </cell>
          <cell r="S622">
            <v>0</v>
          </cell>
          <cell r="U622">
            <v>0</v>
          </cell>
          <cell r="V622">
            <v>0</v>
          </cell>
          <cell r="X622">
            <v>0</v>
          </cell>
          <cell r="Y622">
            <v>0</v>
          </cell>
          <cell r="Z622">
            <v>800000</v>
          </cell>
          <cell r="AA622">
            <v>0</v>
          </cell>
          <cell r="AD622">
            <v>0</v>
          </cell>
          <cell r="AE622">
            <v>0</v>
          </cell>
          <cell r="AF622">
            <v>0</v>
          </cell>
          <cell r="AG622">
            <v>0</v>
          </cell>
          <cell r="AL622">
            <v>0</v>
          </cell>
          <cell r="AM622">
            <v>0</v>
          </cell>
          <cell r="AN622">
            <v>0</v>
          </cell>
          <cell r="AO622">
            <v>0</v>
          </cell>
          <cell r="AR622">
            <v>0</v>
          </cell>
          <cell r="AS622">
            <v>0</v>
          </cell>
          <cell r="AT622">
            <v>0</v>
          </cell>
          <cell r="AU622">
            <v>0</v>
          </cell>
          <cell r="AW622">
            <v>0</v>
          </cell>
          <cell r="AX622">
            <v>0</v>
          </cell>
          <cell r="BE622">
            <v>250000</v>
          </cell>
        </row>
        <row r="623">
          <cell r="A623" t="str">
            <v>KCN8</v>
          </cell>
          <cell r="B623">
            <v>41</v>
          </cell>
          <cell r="C623" t="str">
            <v>472043000353</v>
          </cell>
          <cell r="D623">
            <v>39447</v>
          </cell>
          <cell r="G623" t="str">
            <v>Cty TNHH Vieãn Thoâng Kinghigh (thueâ nhaø xöôûng cuûa King's Grating)</v>
          </cell>
          <cell r="H623" t="str">
            <v>Kinghigh Communication Co.,LTD</v>
          </cell>
          <cell r="I623">
            <v>1290</v>
          </cell>
          <cell r="J623">
            <v>2</v>
          </cell>
          <cell r="K623" t="str">
            <v>Sx thieát bò thoâng tin, vieãn thoâng vaø caùc saûn phaåm coâng ngheä thoâng tin troïng ñieåm. Sx vaø laép raùp caùc loaïi duïng cuï, MMTB ño löôøng ñieän vaø ñieän töû trong ngaønh ñieän. Thieát keá, sx vaø laép ñaët caùc thieát bò ñieàu khieån töï ñoäng</v>
          </cell>
          <cell r="L623">
            <v>2630</v>
          </cell>
          <cell r="M623" t="str">
            <v>26</v>
          </cell>
          <cell r="N623" t="str">
            <v>Ñaøi Loan</v>
          </cell>
          <cell r="O623" t="str">
            <v>05</v>
          </cell>
          <cell r="P623">
            <v>3</v>
          </cell>
          <cell r="Q623">
            <v>3</v>
          </cell>
          <cell r="R623">
            <v>3000000</v>
          </cell>
          <cell r="S623">
            <v>150000</v>
          </cell>
          <cell r="U623">
            <v>0</v>
          </cell>
          <cell r="V623">
            <v>0</v>
          </cell>
          <cell r="X623">
            <v>0</v>
          </cell>
          <cell r="Y623">
            <v>0</v>
          </cell>
          <cell r="Z623">
            <v>3000000</v>
          </cell>
          <cell r="AA623">
            <v>150000</v>
          </cell>
          <cell r="AB623">
            <v>24</v>
          </cell>
          <cell r="AC623">
            <v>23</v>
          </cell>
          <cell r="AD623">
            <v>24</v>
          </cell>
          <cell r="AE623">
            <v>23</v>
          </cell>
          <cell r="AF623">
            <v>0</v>
          </cell>
          <cell r="AG623">
            <v>0</v>
          </cell>
          <cell r="AL623">
            <v>0</v>
          </cell>
          <cell r="AM623">
            <v>0</v>
          </cell>
          <cell r="AN623">
            <v>0</v>
          </cell>
          <cell r="AO623">
            <v>0</v>
          </cell>
          <cell r="AR623">
            <v>0</v>
          </cell>
          <cell r="AS623">
            <v>0</v>
          </cell>
          <cell r="AT623">
            <v>0</v>
          </cell>
          <cell r="AU623">
            <v>0</v>
          </cell>
          <cell r="AW623">
            <v>0</v>
          </cell>
          <cell r="AX623">
            <v>0</v>
          </cell>
          <cell r="BE623">
            <v>1000000</v>
          </cell>
          <cell r="BL623" t="str">
            <v>061-3521322</v>
          </cell>
          <cell r="BM623" t="str">
            <v>061-3521181</v>
          </cell>
        </row>
        <row r="624">
          <cell r="A624" t="str">
            <v>KCN8</v>
          </cell>
          <cell r="B624">
            <v>42</v>
          </cell>
          <cell r="C624">
            <v>472043000377</v>
          </cell>
          <cell r="D624">
            <v>39469</v>
          </cell>
          <cell r="F624">
            <v>39976</v>
          </cell>
          <cell r="G624" t="str">
            <v>Coâng ty TNHH AJU Vieät Nam</v>
          </cell>
          <cell r="H624" t="str">
            <v>AJU Viet Nam Co., LTD</v>
          </cell>
          <cell r="I624">
            <v>98280</v>
          </cell>
          <cell r="J624">
            <v>1</v>
          </cell>
          <cell r="K624" t="str">
            <v>Saûn xuaát caùc loaïi coïc beâ toâng neùn, chòu löïc, beâ toâng troän saün, caùc saûn phaåm baèng xi maêng duøng trong ngaønh xaây döïng; thi coâng, laép ñaët caùc coïc beâ toâng.</v>
          </cell>
          <cell r="L624">
            <v>2395</v>
          </cell>
          <cell r="M624" t="str">
            <v>23</v>
          </cell>
          <cell r="N624" t="str">
            <v>Haøn Quoác</v>
          </cell>
          <cell r="O624" t="str">
            <v>06</v>
          </cell>
          <cell r="P624">
            <v>3</v>
          </cell>
          <cell r="Q624">
            <v>3</v>
          </cell>
          <cell r="R624">
            <v>20000000</v>
          </cell>
          <cell r="S624">
            <v>0</v>
          </cell>
          <cell r="U624">
            <v>0</v>
          </cell>
          <cell r="V624">
            <v>0</v>
          </cell>
          <cell r="X624">
            <v>0</v>
          </cell>
          <cell r="Y624">
            <v>0</v>
          </cell>
          <cell r="Z624">
            <v>20000000</v>
          </cell>
          <cell r="AA624">
            <v>0</v>
          </cell>
          <cell r="AD624">
            <v>0</v>
          </cell>
          <cell r="AE624">
            <v>0</v>
          </cell>
          <cell r="AF624">
            <v>0</v>
          </cell>
          <cell r="AG624">
            <v>0</v>
          </cell>
          <cell r="AL624">
            <v>0</v>
          </cell>
          <cell r="AM624">
            <v>0</v>
          </cell>
          <cell r="AN624">
            <v>0</v>
          </cell>
          <cell r="AO624">
            <v>0</v>
          </cell>
          <cell r="AR624">
            <v>0</v>
          </cell>
          <cell r="AS624">
            <v>0</v>
          </cell>
          <cell r="AT624">
            <v>0</v>
          </cell>
          <cell r="AU624">
            <v>0</v>
          </cell>
          <cell r="AW624">
            <v>0</v>
          </cell>
          <cell r="AX624">
            <v>0</v>
          </cell>
          <cell r="BE624">
            <v>17000000</v>
          </cell>
          <cell r="BN624" t="str">
            <v>Döï kieán thaùng 12/08</v>
          </cell>
        </row>
        <row r="625">
          <cell r="A625" t="str">
            <v>KCN8</v>
          </cell>
          <cell r="B625">
            <v>43</v>
          </cell>
          <cell r="C625">
            <v>472023000399</v>
          </cell>
          <cell r="D625">
            <v>39483</v>
          </cell>
          <cell r="G625" t="str">
            <v>Coâng ty TNHH Coâng Thaønh Ñaït</v>
          </cell>
          <cell r="H625" t="str">
            <v>Cong Thanh Dat Co., LTD</v>
          </cell>
          <cell r="I625">
            <v>64000</v>
          </cell>
          <cell r="J625">
            <v>3</v>
          </cell>
          <cell r="K625" t="str">
            <v>Dòch vuï khai thueâ haûi quan, giao nhaän haøng hoùa xuaát nhaäp khaåu vaø cho thueâ kho baõi</v>
          </cell>
          <cell r="L625">
            <v>5229</v>
          </cell>
          <cell r="M625" t="str">
            <v>52</v>
          </cell>
          <cell r="N625" t="str">
            <v>Myõ</v>
          </cell>
          <cell r="O625" t="str">
            <v>02</v>
          </cell>
          <cell r="P625">
            <v>3</v>
          </cell>
          <cell r="Q625">
            <v>3</v>
          </cell>
          <cell r="R625">
            <v>10000000</v>
          </cell>
          <cell r="S625">
            <v>0</v>
          </cell>
          <cell r="U625">
            <v>0</v>
          </cell>
          <cell r="V625">
            <v>0</v>
          </cell>
          <cell r="X625">
            <v>0</v>
          </cell>
          <cell r="Y625">
            <v>0</v>
          </cell>
          <cell r="Z625">
            <v>10000000</v>
          </cell>
          <cell r="AA625">
            <v>0</v>
          </cell>
          <cell r="AD625">
            <v>0</v>
          </cell>
          <cell r="AE625">
            <v>0</v>
          </cell>
          <cell r="AF625">
            <v>0</v>
          </cell>
          <cell r="AG625">
            <v>0</v>
          </cell>
          <cell r="AL625">
            <v>0</v>
          </cell>
          <cell r="AM625">
            <v>0</v>
          </cell>
          <cell r="AN625">
            <v>0</v>
          </cell>
          <cell r="AO625">
            <v>0</v>
          </cell>
          <cell r="AR625">
            <v>0</v>
          </cell>
          <cell r="AS625">
            <v>0</v>
          </cell>
          <cell r="AT625">
            <v>0</v>
          </cell>
          <cell r="AU625">
            <v>0</v>
          </cell>
          <cell r="AW625">
            <v>0</v>
          </cell>
          <cell r="AX625">
            <v>0</v>
          </cell>
          <cell r="BE625">
            <v>10000000</v>
          </cell>
          <cell r="BN625" t="str">
            <v>Döï kieán thaùng 02/2010</v>
          </cell>
        </row>
        <row r="626">
          <cell r="A626" t="str">
            <v>KCN8</v>
          </cell>
          <cell r="B626">
            <v>44</v>
          </cell>
          <cell r="C626">
            <v>472023000406</v>
          </cell>
          <cell r="D626">
            <v>39506</v>
          </cell>
          <cell r="G626" t="str">
            <v>Coâng ty TNHH T.N.V</v>
          </cell>
          <cell r="H626" t="str">
            <v>T.N.V Company LTD</v>
          </cell>
          <cell r="I626">
            <v>17000</v>
          </cell>
          <cell r="J626">
            <v>3</v>
          </cell>
          <cell r="K626" t="str">
            <v xml:space="preserve">SX, cheá bieán caùc saûn phaåm goã vaø chi tieát cuûa saûn phaåm goã töø nguoàn goã nhaäp khaåu chính ngaïch vaø nguoàn goã hôïp phaùp khaùc </v>
          </cell>
          <cell r="L626">
            <v>1629</v>
          </cell>
          <cell r="M626" t="str">
            <v>16</v>
          </cell>
          <cell r="N626" t="str">
            <v>Myõ</v>
          </cell>
          <cell r="O626" t="str">
            <v>02</v>
          </cell>
          <cell r="P626">
            <v>3</v>
          </cell>
          <cell r="Q626">
            <v>3</v>
          </cell>
          <cell r="R626">
            <v>3000000</v>
          </cell>
          <cell r="S626">
            <v>0</v>
          </cell>
          <cell r="U626">
            <v>0</v>
          </cell>
          <cell r="V626">
            <v>0</v>
          </cell>
          <cell r="X626">
            <v>0</v>
          </cell>
          <cell r="Y626">
            <v>0</v>
          </cell>
          <cell r="Z626">
            <v>3000000</v>
          </cell>
          <cell r="AA626">
            <v>0</v>
          </cell>
          <cell r="AD626">
            <v>0</v>
          </cell>
          <cell r="AE626">
            <v>0</v>
          </cell>
          <cell r="AF626">
            <v>0</v>
          </cell>
          <cell r="AG626">
            <v>0</v>
          </cell>
          <cell r="AL626">
            <v>0</v>
          </cell>
          <cell r="AM626">
            <v>0</v>
          </cell>
          <cell r="AN626">
            <v>0</v>
          </cell>
          <cell r="AO626">
            <v>0</v>
          </cell>
          <cell r="AR626">
            <v>0</v>
          </cell>
          <cell r="AS626">
            <v>0</v>
          </cell>
          <cell r="AT626">
            <v>0</v>
          </cell>
          <cell r="AU626">
            <v>0</v>
          </cell>
          <cell r="AW626">
            <v>0</v>
          </cell>
          <cell r="AX626">
            <v>0</v>
          </cell>
          <cell r="BE626">
            <v>1000000</v>
          </cell>
          <cell r="BN626" t="str">
            <v>Döï kieán thaùng 12/08</v>
          </cell>
        </row>
        <row r="627">
          <cell r="G627" t="str">
            <v>Chi nhaùnh Cty VMEP (2)</v>
          </cell>
          <cell r="I627">
            <v>4000</v>
          </cell>
          <cell r="M627" t="str">
            <v/>
          </cell>
          <cell r="R627">
            <v>0</v>
          </cell>
          <cell r="U627">
            <v>0</v>
          </cell>
          <cell r="V627">
            <v>0</v>
          </cell>
          <cell r="X627">
            <v>0</v>
          </cell>
          <cell r="Y627">
            <v>0</v>
          </cell>
          <cell r="Z627">
            <v>0</v>
          </cell>
          <cell r="AD627">
            <v>0</v>
          </cell>
          <cell r="AE627">
            <v>0</v>
          </cell>
          <cell r="AF627">
            <v>0</v>
          </cell>
          <cell r="AG627">
            <v>0</v>
          </cell>
          <cell r="AL627">
            <v>0</v>
          </cell>
          <cell r="AM627">
            <v>0</v>
          </cell>
          <cell r="AN627">
            <v>0</v>
          </cell>
          <cell r="AO627">
            <v>0</v>
          </cell>
          <cell r="AR627">
            <v>0</v>
          </cell>
          <cell r="AS627">
            <v>0</v>
          </cell>
          <cell r="AT627">
            <v>0</v>
          </cell>
          <cell r="AU627">
            <v>0</v>
          </cell>
          <cell r="AW627">
            <v>0</v>
          </cell>
          <cell r="AX627">
            <v>0</v>
          </cell>
        </row>
        <row r="628">
          <cell r="C628">
            <v>47212000384</v>
          </cell>
          <cell r="D628">
            <v>39476</v>
          </cell>
          <cell r="G628" t="str">
            <v>Chi nhaùnh Cty HH Sôïi Tainan Vieät Nam (2)</v>
          </cell>
          <cell r="I628">
            <v>90450</v>
          </cell>
          <cell r="K628" t="str">
            <v>Saûn xuaát sôïi caùc loaïi</v>
          </cell>
          <cell r="M628" t="str">
            <v/>
          </cell>
          <cell r="R628">
            <v>0</v>
          </cell>
          <cell r="U628">
            <v>0</v>
          </cell>
          <cell r="X628">
            <v>0</v>
          </cell>
          <cell r="Y628">
            <v>0</v>
          </cell>
          <cell r="Z628">
            <v>0</v>
          </cell>
          <cell r="AD628">
            <v>0</v>
          </cell>
          <cell r="AE628">
            <v>0</v>
          </cell>
          <cell r="AF628">
            <v>0</v>
          </cell>
          <cell r="AG628">
            <v>0</v>
          </cell>
          <cell r="AL628">
            <v>0</v>
          </cell>
          <cell r="AM628">
            <v>0</v>
          </cell>
          <cell r="AN628">
            <v>0</v>
          </cell>
          <cell r="AO628">
            <v>0</v>
          </cell>
          <cell r="AR628">
            <v>0</v>
          </cell>
          <cell r="AS628">
            <v>0</v>
          </cell>
          <cell r="AT628">
            <v>0</v>
          </cell>
          <cell r="AU628">
            <v>0</v>
          </cell>
          <cell r="AW628">
            <v>0</v>
          </cell>
          <cell r="AX628">
            <v>0</v>
          </cell>
          <cell r="BN628" t="str">
            <v>döï kieán thaùng 12/2010</v>
          </cell>
        </row>
        <row r="629">
          <cell r="A629" t="str">
            <v>KCN8</v>
          </cell>
          <cell r="B629">
            <v>45</v>
          </cell>
          <cell r="C629">
            <v>472023000418</v>
          </cell>
          <cell r="D629">
            <v>39528</v>
          </cell>
          <cell r="G629" t="str">
            <v>Cty TNHH GM Tech Vina</v>
          </cell>
          <cell r="H629" t="str">
            <v>GM TECH VINA CO., LTD</v>
          </cell>
          <cell r="I629">
            <v>21300</v>
          </cell>
          <cell r="J629">
            <v>3</v>
          </cell>
          <cell r="K629" t="str">
            <v>sx khuoân ñoå beâ toâng coù khung baèng theùp vaø vaùn baèng nhöïa ñaëc bieät. Sx töôøng caùch aâm baèng nhöïa ñaëc bieät</v>
          </cell>
          <cell r="L629">
            <v>2431</v>
          </cell>
          <cell r="M629" t="str">
            <v>24</v>
          </cell>
          <cell r="N629" t="str">
            <v>Haøn Quoác</v>
          </cell>
          <cell r="O629" t="str">
            <v>06</v>
          </cell>
          <cell r="P629">
            <v>3</v>
          </cell>
          <cell r="Q629">
            <v>3</v>
          </cell>
          <cell r="R629">
            <v>1000000</v>
          </cell>
          <cell r="U629">
            <v>0</v>
          </cell>
          <cell r="V629">
            <v>0</v>
          </cell>
          <cell r="X629">
            <v>0</v>
          </cell>
          <cell r="Y629">
            <v>0</v>
          </cell>
          <cell r="Z629">
            <v>1000000</v>
          </cell>
          <cell r="AD629">
            <v>0</v>
          </cell>
          <cell r="AE629">
            <v>0</v>
          </cell>
          <cell r="AF629">
            <v>0</v>
          </cell>
          <cell r="AG629">
            <v>0</v>
          </cell>
          <cell r="AL629">
            <v>0</v>
          </cell>
          <cell r="AM629">
            <v>0</v>
          </cell>
          <cell r="AN629">
            <v>0</v>
          </cell>
          <cell r="AO629">
            <v>0</v>
          </cell>
          <cell r="AR629">
            <v>0</v>
          </cell>
          <cell r="AS629">
            <v>0</v>
          </cell>
          <cell r="AT629">
            <v>0</v>
          </cell>
          <cell r="AU629">
            <v>0</v>
          </cell>
          <cell r="AW629">
            <v>0</v>
          </cell>
          <cell r="AX629">
            <v>0</v>
          </cell>
          <cell r="BE629">
            <v>340000</v>
          </cell>
          <cell r="BN629" t="str">
            <v>thaùng 12/2010</v>
          </cell>
        </row>
        <row r="630">
          <cell r="A630" t="str">
            <v>KCN8</v>
          </cell>
          <cell r="B630">
            <v>46</v>
          </cell>
          <cell r="C630">
            <v>472043000120</v>
          </cell>
          <cell r="D630">
            <v>39197</v>
          </cell>
          <cell r="F630">
            <v>39532</v>
          </cell>
          <cell r="G630" t="str">
            <v xml:space="preserve">Cty TNHH Vieät Nam Center Power Tech </v>
          </cell>
          <cell r="H630" t="str">
            <v>Vietnam Center Power Tech</v>
          </cell>
          <cell r="I630">
            <v>12450</v>
          </cell>
          <cell r="J630">
            <v>1</v>
          </cell>
          <cell r="K630" t="str">
            <v>Sx vaø gia coâng caùc loaïi pin duøng cho caùc saûn phaåm ñieän töû. Saûn xuaát caùc nguyeân lieäu duøng trong saûn xuaát aéc quy duøng cho caùc saûn phaåm ñieän töû.</v>
          </cell>
          <cell r="L630">
            <v>2720</v>
          </cell>
          <cell r="M630" t="str">
            <v>27</v>
          </cell>
          <cell r="N630" t="str">
            <v>Trung Quoác</v>
          </cell>
          <cell r="O630">
            <v>16</v>
          </cell>
          <cell r="P630">
            <v>3</v>
          </cell>
          <cell r="Q630">
            <v>3</v>
          </cell>
          <cell r="R630">
            <v>18500000</v>
          </cell>
          <cell r="U630">
            <v>0</v>
          </cell>
          <cell r="V630">
            <v>0</v>
          </cell>
          <cell r="X630">
            <v>0</v>
          </cell>
          <cell r="Y630">
            <v>0</v>
          </cell>
          <cell r="Z630">
            <v>18500000</v>
          </cell>
          <cell r="AD630">
            <v>0</v>
          </cell>
          <cell r="AE630">
            <v>0</v>
          </cell>
          <cell r="AF630">
            <v>0</v>
          </cell>
          <cell r="AG630">
            <v>0</v>
          </cell>
          <cell r="AL630">
            <v>0</v>
          </cell>
          <cell r="AM630">
            <v>0</v>
          </cell>
          <cell r="AN630">
            <v>0</v>
          </cell>
          <cell r="AO630">
            <v>0</v>
          </cell>
          <cell r="AR630">
            <v>0</v>
          </cell>
          <cell r="AS630">
            <v>0</v>
          </cell>
          <cell r="AT630">
            <v>0</v>
          </cell>
          <cell r="AU630">
            <v>0</v>
          </cell>
          <cell r="AW630">
            <v>0</v>
          </cell>
          <cell r="AX630">
            <v>0</v>
          </cell>
          <cell r="BE630">
            <v>9700000</v>
          </cell>
        </row>
        <row r="631">
          <cell r="A631" t="str">
            <v>KCN8</v>
          </cell>
          <cell r="B631">
            <v>47</v>
          </cell>
          <cell r="C631">
            <v>472043000449</v>
          </cell>
          <cell r="D631">
            <v>39562</v>
          </cell>
          <cell r="G631" t="str">
            <v>Cty TNHH KBR Vina</v>
          </cell>
          <cell r="I631">
            <v>22784</v>
          </cell>
          <cell r="J631">
            <v>3</v>
          </cell>
          <cell r="K631" t="str">
            <v>Sx caùc loaïi bi thieác (k bao goàm coâng ñoaïn xi maï)</v>
          </cell>
          <cell r="L631">
            <v>2599</v>
          </cell>
          <cell r="M631" t="str">
            <v>25</v>
          </cell>
          <cell r="N631" t="str">
            <v>Haøn Quoác</v>
          </cell>
          <cell r="O631" t="str">
            <v>06</v>
          </cell>
          <cell r="P631">
            <v>3</v>
          </cell>
          <cell r="Q631">
            <v>3</v>
          </cell>
          <cell r="R631">
            <v>38920000</v>
          </cell>
          <cell r="U631">
            <v>0</v>
          </cell>
          <cell r="V631">
            <v>0</v>
          </cell>
          <cell r="X631">
            <v>0</v>
          </cell>
          <cell r="Y631">
            <v>0</v>
          </cell>
          <cell r="Z631">
            <v>38920000</v>
          </cell>
          <cell r="AD631">
            <v>0</v>
          </cell>
          <cell r="AE631">
            <v>0</v>
          </cell>
          <cell r="AF631">
            <v>0</v>
          </cell>
          <cell r="AG631">
            <v>0</v>
          </cell>
          <cell r="AL631">
            <v>0</v>
          </cell>
          <cell r="AM631">
            <v>0</v>
          </cell>
          <cell r="AN631">
            <v>0</v>
          </cell>
          <cell r="AO631">
            <v>0</v>
          </cell>
          <cell r="AR631">
            <v>0</v>
          </cell>
          <cell r="AS631">
            <v>0</v>
          </cell>
          <cell r="AT631">
            <v>0</v>
          </cell>
          <cell r="AU631">
            <v>0</v>
          </cell>
          <cell r="AW631">
            <v>0</v>
          </cell>
          <cell r="AX631">
            <v>0</v>
          </cell>
          <cell r="BE631">
            <v>11676000</v>
          </cell>
        </row>
        <row r="632">
          <cell r="A632" t="str">
            <v>KCN8</v>
          </cell>
          <cell r="B632">
            <v>48</v>
          </cell>
          <cell r="C632">
            <v>472023000456</v>
          </cell>
          <cell r="D632">
            <v>39573</v>
          </cell>
          <cell r="F632">
            <v>39727</v>
          </cell>
          <cell r="G632" t="str">
            <v>Cty TNHH Noroo-Nanpao Paints &amp; Coatings (Việt Nam)</v>
          </cell>
          <cell r="H632" t="str">
            <v>Noroo-Nanpao Paints &amp; Coatings (Việt Nam) Co., LTD</v>
          </cell>
          <cell r="I632">
            <v>34190</v>
          </cell>
          <cell r="J632">
            <v>3</v>
          </cell>
          <cell r="K632" t="str">
            <v>Sx caùc loaïi sôn vaø nguyeân lieäu ñeå sx sôn, (k bao goàm hoùa chaát cô baûn) duøng trong ngaønh xaây döïng vaø coâng nghieäp. Thöïc hieän dòch vuï sôn gia coâng.</v>
          </cell>
          <cell r="L632">
            <v>2022</v>
          </cell>
          <cell r="M632" t="str">
            <v>20</v>
          </cell>
          <cell r="N632" t="str">
            <v>Haøn Quốc-Cayman Islands</v>
          </cell>
          <cell r="O632" t="str">
            <v>06</v>
          </cell>
          <cell r="P632">
            <v>3</v>
          </cell>
          <cell r="Q632">
            <v>3</v>
          </cell>
          <cell r="R632">
            <v>10000000</v>
          </cell>
          <cell r="U632">
            <v>0</v>
          </cell>
          <cell r="V632">
            <v>0</v>
          </cell>
          <cell r="X632">
            <v>0</v>
          </cell>
          <cell r="Y632">
            <v>0</v>
          </cell>
          <cell r="Z632">
            <v>10000000</v>
          </cell>
          <cell r="AD632">
            <v>0</v>
          </cell>
          <cell r="AE632">
            <v>0</v>
          </cell>
          <cell r="AF632">
            <v>0</v>
          </cell>
          <cell r="AG632">
            <v>0</v>
          </cell>
          <cell r="AL632">
            <v>0</v>
          </cell>
          <cell r="AM632">
            <v>0</v>
          </cell>
          <cell r="AN632">
            <v>0</v>
          </cell>
          <cell r="AO632">
            <v>0</v>
          </cell>
          <cell r="AR632">
            <v>0</v>
          </cell>
          <cell r="AS632">
            <v>0</v>
          </cell>
          <cell r="AT632">
            <v>0</v>
          </cell>
          <cell r="AU632">
            <v>0</v>
          </cell>
          <cell r="AW632">
            <v>0</v>
          </cell>
          <cell r="AX632">
            <v>0</v>
          </cell>
          <cell r="BE632">
            <v>6000000</v>
          </cell>
          <cell r="BN632" t="str">
            <v>döï kieán thaùng 3/2009</v>
          </cell>
        </row>
        <row r="633">
          <cell r="A633" t="str">
            <v>KCN8</v>
          </cell>
          <cell r="B633">
            <v>49</v>
          </cell>
          <cell r="C633">
            <v>472023000703</v>
          </cell>
          <cell r="D633">
            <v>39757</v>
          </cell>
          <cell r="F633">
            <v>39884</v>
          </cell>
          <cell r="G633" t="str">
            <v>Cty TNHH Ever Metro</v>
          </cell>
          <cell r="I633">
            <v>11040</v>
          </cell>
          <cell r="J633">
            <v>3</v>
          </cell>
          <cell r="K633" t="str">
            <v>Sx gia coâng caùc linh kieän ñieän töû, caùc loaïi ñeøn led, maùy laøm khoâ khoâng khí, pin naêng löôïng maët trôøi, daây kim loaïi traùng men khoâng bao goàm daây caùp vieãn thoâng.Thöïc hieän quyeàn xuaát khaåu, nhaäp khaåu</v>
          </cell>
          <cell r="L633">
            <v>2610</v>
          </cell>
          <cell r="M633" t="str">
            <v>26</v>
          </cell>
          <cell r="N633" t="str">
            <v>Haøn Quoác</v>
          </cell>
          <cell r="O633" t="str">
            <v>06</v>
          </cell>
          <cell r="P633">
            <v>3</v>
          </cell>
          <cell r="Q633">
            <v>3</v>
          </cell>
          <cell r="R633">
            <v>6000000</v>
          </cell>
          <cell r="U633">
            <v>0</v>
          </cell>
          <cell r="V633">
            <v>0</v>
          </cell>
          <cell r="X633">
            <v>0</v>
          </cell>
          <cell r="Y633">
            <v>0</v>
          </cell>
          <cell r="Z633">
            <v>6000000</v>
          </cell>
          <cell r="AD633">
            <v>0</v>
          </cell>
          <cell r="AE633">
            <v>0</v>
          </cell>
          <cell r="AL633">
            <v>0</v>
          </cell>
          <cell r="AM633">
            <v>0</v>
          </cell>
          <cell r="AN633">
            <v>0</v>
          </cell>
          <cell r="AO633">
            <v>0</v>
          </cell>
          <cell r="AR633">
            <v>0</v>
          </cell>
          <cell r="AS633">
            <v>0</v>
          </cell>
          <cell r="AT633">
            <v>0</v>
          </cell>
          <cell r="AU633">
            <v>0</v>
          </cell>
          <cell r="AW633">
            <v>0</v>
          </cell>
          <cell r="AX633">
            <v>0</v>
          </cell>
          <cell r="BE633">
            <v>6000000</v>
          </cell>
        </row>
        <row r="634">
          <cell r="Y634">
            <v>0</v>
          </cell>
          <cell r="AN634">
            <v>0</v>
          </cell>
          <cell r="AO634">
            <v>0</v>
          </cell>
        </row>
        <row r="635">
          <cell r="Y635">
            <v>0</v>
          </cell>
          <cell r="AN635">
            <v>0</v>
          </cell>
          <cell r="AO635">
            <v>0</v>
          </cell>
        </row>
        <row r="636">
          <cell r="Y636">
            <v>0</v>
          </cell>
          <cell r="AN636">
            <v>0</v>
          </cell>
          <cell r="AO636">
            <v>0</v>
          </cell>
        </row>
        <row r="637">
          <cell r="Y637">
            <v>0</v>
          </cell>
          <cell r="AN637">
            <v>0</v>
          </cell>
          <cell r="AO637">
            <v>0</v>
          </cell>
        </row>
        <row r="638">
          <cell r="Y638">
            <v>0</v>
          </cell>
          <cell r="AN638">
            <v>0</v>
          </cell>
          <cell r="AO638">
            <v>0</v>
          </cell>
        </row>
        <row r="639">
          <cell r="Y639">
            <v>0</v>
          </cell>
          <cell r="AN639">
            <v>0</v>
          </cell>
          <cell r="AO639">
            <v>0</v>
          </cell>
        </row>
        <row r="640">
          <cell r="Y640">
            <v>0</v>
          </cell>
          <cell r="AN640">
            <v>0</v>
          </cell>
          <cell r="AO640">
            <v>0</v>
          </cell>
        </row>
        <row r="641">
          <cell r="AN641">
            <v>0</v>
          </cell>
          <cell r="AO641">
            <v>0</v>
          </cell>
        </row>
        <row r="642">
          <cell r="A642" t="str">
            <v>KCN08</v>
          </cell>
          <cell r="B642">
            <v>49</v>
          </cell>
          <cell r="G642" t="str">
            <v>COÄNG - KCN NHÔN TRAÏCH 2</v>
          </cell>
          <cell r="I642">
            <v>2569563</v>
          </cell>
          <cell r="R642">
            <v>1019503018</v>
          </cell>
          <cell r="S642">
            <v>356707780</v>
          </cell>
          <cell r="T642">
            <v>6000000</v>
          </cell>
          <cell r="U642">
            <v>0</v>
          </cell>
          <cell r="V642">
            <v>6000000</v>
          </cell>
          <cell r="W642">
            <v>0</v>
          </cell>
          <cell r="X642">
            <v>2451534</v>
          </cell>
          <cell r="Y642">
            <v>3396474</v>
          </cell>
          <cell r="Z642">
            <v>1025503018</v>
          </cell>
          <cell r="AA642">
            <v>370954254</v>
          </cell>
          <cell r="AB642">
            <v>11445</v>
          </cell>
          <cell r="AC642">
            <v>11190</v>
          </cell>
          <cell r="AD642">
            <v>11514</v>
          </cell>
          <cell r="AE642">
            <v>11237</v>
          </cell>
          <cell r="AF642">
            <v>-69</v>
          </cell>
          <cell r="AG642">
            <v>-47</v>
          </cell>
          <cell r="AJ642">
            <v>4257314.2299999995</v>
          </cell>
          <cell r="AK642">
            <v>3645632.2299999995</v>
          </cell>
          <cell r="AL642">
            <v>49163779.61999999</v>
          </cell>
          <cell r="AM642">
            <v>47178082.299999997</v>
          </cell>
          <cell r="AN642">
            <v>58649417.199999988</v>
          </cell>
          <cell r="AO642">
            <v>56048707.039999999</v>
          </cell>
          <cell r="AP642">
            <v>9543230.3399999999</v>
          </cell>
          <cell r="AQ642">
            <v>6628030.4299999997</v>
          </cell>
          <cell r="AR642">
            <v>93510890.060000032</v>
          </cell>
          <cell r="AS642">
            <v>57935085.820000008</v>
          </cell>
          <cell r="AT642">
            <v>111285710.94111766</v>
          </cell>
          <cell r="AU642">
            <v>69187247.61999999</v>
          </cell>
          <cell r="AV642">
            <v>36953.038588235286</v>
          </cell>
          <cell r="AW642">
            <v>1076992.8199999998</v>
          </cell>
          <cell r="AX642">
            <v>1348765.7085882351</v>
          </cell>
        </row>
        <row r="643">
          <cell r="G643" t="str">
            <v>KCN NHÔN TRAÏCH 3:</v>
          </cell>
        </row>
        <row r="644">
          <cell r="A644" t="str">
            <v>KCN9</v>
          </cell>
          <cell r="B644">
            <v>1</v>
          </cell>
          <cell r="C644" t="str">
            <v>1740/GP</v>
          </cell>
          <cell r="D644">
            <v>35387</v>
          </cell>
          <cell r="E644">
            <v>472043000037</v>
          </cell>
          <cell r="F644">
            <v>39835</v>
          </cell>
          <cell r="G644" t="str">
            <v>Cty TNHH Youngtex Vina (teân cuõ laø Cty TNHH Gold On Viva,tröôùc laø Hyosung Vina)</v>
          </cell>
          <cell r="H644" t="str">
            <v>Youngtex Vina Co., Ltd</v>
          </cell>
          <cell r="I644">
            <v>30568</v>
          </cell>
          <cell r="J644">
            <v>1</v>
          </cell>
          <cell r="K644" t="str">
            <v xml:space="preserve">Sx caùc loaïi vaûi töø sôïi polyester. Sx caùc saûn phaåm may maëc (khoâng bao goàm coâng ñoaïn nhuoäm). Cho thueâ nhaø xöôûng </v>
          </cell>
          <cell r="L644">
            <v>1329</v>
          </cell>
          <cell r="M644" t="str">
            <v>13</v>
          </cell>
          <cell r="N644" t="str">
            <v>Haøn Quoác</v>
          </cell>
          <cell r="O644" t="str">
            <v>06</v>
          </cell>
          <cell r="P644">
            <v>3</v>
          </cell>
          <cell r="Q644">
            <v>3</v>
          </cell>
          <cell r="R644">
            <v>30910000</v>
          </cell>
          <cell r="S644">
            <v>8384505</v>
          </cell>
          <cell r="U644">
            <v>0</v>
          </cell>
          <cell r="V644">
            <v>0</v>
          </cell>
          <cell r="X644">
            <v>0</v>
          </cell>
          <cell r="Y644">
            <v>0</v>
          </cell>
          <cell r="Z644">
            <v>30910000</v>
          </cell>
          <cell r="AA644">
            <v>8384505</v>
          </cell>
          <cell r="AB644">
            <v>153</v>
          </cell>
          <cell r="AC644">
            <v>150</v>
          </cell>
          <cell r="AD644">
            <v>153</v>
          </cell>
          <cell r="AE644">
            <v>150</v>
          </cell>
          <cell r="AF644">
            <v>0</v>
          </cell>
          <cell r="AG644">
            <v>0</v>
          </cell>
          <cell r="AL644">
            <v>0</v>
          </cell>
          <cell r="AM644">
            <v>0</v>
          </cell>
          <cell r="AN644">
            <v>0</v>
          </cell>
          <cell r="AO644">
            <v>0</v>
          </cell>
          <cell r="AR644">
            <v>0</v>
          </cell>
          <cell r="AS644">
            <v>0</v>
          </cell>
          <cell r="AT644">
            <v>0</v>
          </cell>
          <cell r="AU644">
            <v>0</v>
          </cell>
          <cell r="AW644">
            <v>0</v>
          </cell>
          <cell r="AX644">
            <v>0</v>
          </cell>
          <cell r="BE644">
            <v>9345000</v>
          </cell>
          <cell r="BL644" t="str">
            <v>061-3560550-553</v>
          </cell>
          <cell r="BM644" t="str">
            <v>061-3560554</v>
          </cell>
          <cell r="BN644" t="str">
            <v>10/1997 hoạt động</v>
          </cell>
        </row>
        <row r="645">
          <cell r="A645" t="str">
            <v>KCN9</v>
          </cell>
          <cell r="B645">
            <v>2</v>
          </cell>
          <cell r="C645" t="str">
            <v>2244/GP</v>
          </cell>
          <cell r="D645">
            <v>37251</v>
          </cell>
          <cell r="E645">
            <v>472023000477</v>
          </cell>
          <cell r="F645">
            <v>39657</v>
          </cell>
          <cell r="G645" t="str">
            <v>Cty TNHH Höng nghieäp Formosa</v>
          </cell>
          <cell r="H645" t="str">
            <v>Formosa Industries Corporation</v>
          </cell>
          <cell r="I645">
            <v>2990622</v>
          </cell>
          <cell r="J645">
            <v>1</v>
          </cell>
          <cell r="K645" t="str">
            <v>Sx sôïi nhaân taïo, haït polyester, xe, deät, nhuoäm, hoaøn taát, cheá bieán sôïi….Laép ñaët, vaän haønh nhaø maùy ñieän ñeå töï tieâu thuï ñieän vaø hôi nöôùc, baùn ñieän khoâng duøng heát cho Toång Cty Ñieän löïc VN vaø baùn ñieän, hôi nöôùc cho caùc DN</v>
          </cell>
          <cell r="L645">
            <v>1311</v>
          </cell>
          <cell r="M645" t="str">
            <v>13</v>
          </cell>
          <cell r="N645" t="str">
            <v>Ñaøi Loan</v>
          </cell>
          <cell r="O645" t="str">
            <v>05</v>
          </cell>
          <cell r="P645">
            <v>3</v>
          </cell>
          <cell r="Q645">
            <v>3</v>
          </cell>
          <cell r="R645">
            <v>1116078000</v>
          </cell>
          <cell r="S645">
            <v>1116078000</v>
          </cell>
          <cell r="U645">
            <v>0</v>
          </cell>
          <cell r="V645">
            <v>0</v>
          </cell>
          <cell r="X645">
            <v>0</v>
          </cell>
          <cell r="Y645">
            <v>0</v>
          </cell>
          <cell r="Z645">
            <v>1116078000</v>
          </cell>
          <cell r="AA645">
            <v>1116078000</v>
          </cell>
          <cell r="AB645">
            <v>2071</v>
          </cell>
          <cell r="AC645">
            <v>1893</v>
          </cell>
          <cell r="AD645">
            <v>2071</v>
          </cell>
          <cell r="AE645">
            <v>1893</v>
          </cell>
          <cell r="AF645">
            <v>0</v>
          </cell>
          <cell r="AG645">
            <v>0</v>
          </cell>
          <cell r="AL645">
            <v>109642105</v>
          </cell>
          <cell r="AM645">
            <v>85058623</v>
          </cell>
          <cell r="AN645">
            <v>109642105</v>
          </cell>
          <cell r="AO645">
            <v>85058623</v>
          </cell>
          <cell r="AR645">
            <v>123579251</v>
          </cell>
          <cell r="AS645">
            <v>57335969</v>
          </cell>
          <cell r="AT645">
            <v>123579251</v>
          </cell>
          <cell r="AU645">
            <v>57335969</v>
          </cell>
          <cell r="AW645">
            <v>1647500</v>
          </cell>
          <cell r="AX645">
            <v>1647500</v>
          </cell>
          <cell r="BE645">
            <v>447000000</v>
          </cell>
          <cell r="BL645" t="str">
            <v>061-3560250</v>
          </cell>
          <cell r="BM645" t="str">
            <v>061-3560306</v>
          </cell>
        </row>
        <row r="646">
          <cell r="A646" t="str">
            <v>KCN9</v>
          </cell>
          <cell r="B646">
            <v>3</v>
          </cell>
          <cell r="C646" t="str">
            <v>125/GP/KCN-ÑN</v>
          </cell>
          <cell r="D646">
            <v>37368</v>
          </cell>
          <cell r="E646">
            <v>472043000128</v>
          </cell>
          <cell r="F646">
            <v>39205</v>
          </cell>
          <cell r="G646" t="str">
            <v>Cty TNHH SinPoong Vina</v>
          </cell>
          <cell r="H646" t="str">
            <v>Sinpoong Vina Co., Ltd</v>
          </cell>
          <cell r="I646">
            <v>10112</v>
          </cell>
          <cell r="J646">
            <v>1</v>
          </cell>
          <cell r="K646" t="str">
            <v xml:space="preserve">Sx caùc loaïi khoaù keùo, daây ñai </v>
          </cell>
          <cell r="L646">
            <v>2599</v>
          </cell>
          <cell r="M646" t="str">
            <v>25</v>
          </cell>
          <cell r="N646" t="str">
            <v>Haøn Quoác</v>
          </cell>
          <cell r="O646" t="str">
            <v>06</v>
          </cell>
          <cell r="P646">
            <v>3</v>
          </cell>
          <cell r="Q646">
            <v>3</v>
          </cell>
          <cell r="R646">
            <v>7000000</v>
          </cell>
          <cell r="S646">
            <v>3200763</v>
          </cell>
          <cell r="U646">
            <v>0</v>
          </cell>
          <cell r="V646">
            <v>0</v>
          </cell>
          <cell r="X646">
            <v>0</v>
          </cell>
          <cell r="Y646">
            <v>0</v>
          </cell>
          <cell r="Z646">
            <v>7000000</v>
          </cell>
          <cell r="AA646">
            <v>3200763</v>
          </cell>
          <cell r="AB646">
            <v>128</v>
          </cell>
          <cell r="AC646">
            <v>121</v>
          </cell>
          <cell r="AD646">
            <v>138</v>
          </cell>
          <cell r="AE646">
            <v>131</v>
          </cell>
          <cell r="AF646">
            <v>-10</v>
          </cell>
          <cell r="AG646">
            <v>-10</v>
          </cell>
          <cell r="AJ646">
            <v>100397</v>
          </cell>
          <cell r="AK646">
            <v>100397</v>
          </cell>
          <cell r="AL646">
            <v>53633.7</v>
          </cell>
          <cell r="AM646">
            <v>53633.7</v>
          </cell>
          <cell r="AN646">
            <v>154030.70000000001</v>
          </cell>
          <cell r="AO646">
            <v>154030.70000000001</v>
          </cell>
          <cell r="AP646">
            <v>77756.31</v>
          </cell>
          <cell r="AQ646">
            <v>3748.43</v>
          </cell>
          <cell r="AR646">
            <v>195810.33</v>
          </cell>
          <cell r="AS646">
            <v>62499.88</v>
          </cell>
          <cell r="AT646">
            <v>273566.64</v>
          </cell>
          <cell r="AU646">
            <v>66248.31</v>
          </cell>
          <cell r="AV646">
            <v>25125</v>
          </cell>
          <cell r="AW646">
            <v>5733.58</v>
          </cell>
          <cell r="AX646">
            <v>30858.58</v>
          </cell>
          <cell r="BC646" t="str">
            <v>R</v>
          </cell>
          <cell r="BE646">
            <v>5000000</v>
          </cell>
          <cell r="BL646" t="str">
            <v>061-3560057-062</v>
          </cell>
          <cell r="BM646" t="str">
            <v>061-3848916</v>
          </cell>
          <cell r="BN646" t="str">
            <v>03/2003 hoaït ñoäng</v>
          </cell>
        </row>
        <row r="647">
          <cell r="A647" t="str">
            <v>KCN9</v>
          </cell>
          <cell r="B647">
            <v>4</v>
          </cell>
          <cell r="C647" t="str">
            <v>145/GP-KCN-ÑN</v>
          </cell>
          <cell r="D647">
            <v>37468</v>
          </cell>
          <cell r="E647">
            <v>472043000337</v>
          </cell>
          <cell r="F647">
            <v>39813</v>
          </cell>
          <cell r="G647" t="str">
            <v xml:space="preserve">Cty TNHH Harvest </v>
          </cell>
          <cell r="H647" t="str">
            <v>Harvest Industrial Corporation Limited</v>
          </cell>
          <cell r="I647">
            <v>46147</v>
          </cell>
          <cell r="J647">
            <v>1</v>
          </cell>
          <cell r="K647" t="str">
            <v>Sx thöùc aên gia suùc, gia caàm, thöùc aên thuûy haûi saûn, cung caáp toâm gioáng, caù gioáng chaát löôïng cao; thöïc hieän dòch vuï hoã trôï kyõ thuaät chaên nuoâi; dòch vuï hoã trôï vieäc phoøng chöõa beänh cho toâm caù, gia suùc, gia caàm.Thöïc hieän q</v>
          </cell>
          <cell r="L647">
            <v>1080</v>
          </cell>
          <cell r="M647" t="str">
            <v>10</v>
          </cell>
          <cell r="N647" t="str">
            <v>Ñaøi Loan</v>
          </cell>
          <cell r="O647" t="str">
            <v>05</v>
          </cell>
          <cell r="P647">
            <v>3</v>
          </cell>
          <cell r="Q647">
            <v>3</v>
          </cell>
          <cell r="R647">
            <v>15000000</v>
          </cell>
          <cell r="S647">
            <v>10000000</v>
          </cell>
          <cell r="U647">
            <v>0</v>
          </cell>
          <cell r="V647">
            <v>0</v>
          </cell>
          <cell r="X647">
            <v>0</v>
          </cell>
          <cell r="Y647">
            <v>0</v>
          </cell>
          <cell r="Z647">
            <v>15000000</v>
          </cell>
          <cell r="AA647">
            <v>10000000</v>
          </cell>
          <cell r="AB647">
            <v>127</v>
          </cell>
          <cell r="AC647">
            <v>117</v>
          </cell>
          <cell r="AD647">
            <v>127</v>
          </cell>
          <cell r="AE647">
            <v>118</v>
          </cell>
          <cell r="AF647">
            <v>0</v>
          </cell>
          <cell r="AG647">
            <v>-1</v>
          </cell>
          <cell r="AL647">
            <v>0</v>
          </cell>
          <cell r="AM647">
            <v>0</v>
          </cell>
          <cell r="AN647">
            <v>0</v>
          </cell>
          <cell r="AO647">
            <v>0</v>
          </cell>
          <cell r="AR647">
            <v>692787</v>
          </cell>
          <cell r="AS647">
            <v>205487</v>
          </cell>
          <cell r="AT647">
            <v>692787</v>
          </cell>
          <cell r="AU647">
            <v>205487</v>
          </cell>
          <cell r="AW647">
            <v>20322</v>
          </cell>
          <cell r="AX647">
            <v>20322</v>
          </cell>
          <cell r="BE647">
            <v>10000000</v>
          </cell>
          <cell r="BL647" t="str">
            <v>061-3560028/286</v>
          </cell>
          <cell r="BM647" t="str">
            <v>061-3560547</v>
          </cell>
          <cell r="BN647" t="str">
            <v>Thaùng 02/2004</v>
          </cell>
        </row>
        <row r="648">
          <cell r="A648" t="str">
            <v>KCN9</v>
          </cell>
          <cell r="B648">
            <v>5</v>
          </cell>
          <cell r="C648" t="str">
            <v>157/GP-KCN-ÑN</v>
          </cell>
          <cell r="D648">
            <v>37522</v>
          </cell>
          <cell r="E648">
            <v>472043000665</v>
          </cell>
          <cell r="F648">
            <v>39706</v>
          </cell>
          <cell r="G648" t="str">
            <v>Cty TNHH Kim Long</v>
          </cell>
          <cell r="H648" t="str">
            <v>King Long Company Limited</v>
          </cell>
          <cell r="I648">
            <v>21000</v>
          </cell>
          <cell r="J648">
            <v>1</v>
          </cell>
          <cell r="K648" t="str">
            <v>Sx beâ toâng töôi, caùc caáu kieän beâ toâng ñuùc saün, nhaän thaàu xd caùc coâng trình coâng nghieäp, thöïc hieän moät soá hoaït ñoäng dòch vuï coù lieân quan</v>
          </cell>
          <cell r="L648">
            <v>2395</v>
          </cell>
          <cell r="M648" t="str">
            <v>23</v>
          </cell>
          <cell r="N648" t="str">
            <v>Ñaøi Loan</v>
          </cell>
          <cell r="O648" t="str">
            <v>05</v>
          </cell>
          <cell r="P648">
            <v>3</v>
          </cell>
          <cell r="Q648">
            <v>3</v>
          </cell>
          <cell r="R648">
            <v>1200000</v>
          </cell>
          <cell r="S648">
            <v>412103</v>
          </cell>
          <cell r="U648">
            <v>0</v>
          </cell>
          <cell r="V648">
            <v>0</v>
          </cell>
          <cell r="X648">
            <v>0</v>
          </cell>
          <cell r="Y648">
            <v>0</v>
          </cell>
          <cell r="Z648">
            <v>1200000</v>
          </cell>
          <cell r="AA648">
            <v>412103</v>
          </cell>
          <cell r="AB648">
            <v>27</v>
          </cell>
          <cell r="AC648">
            <v>25</v>
          </cell>
          <cell r="AD648">
            <v>27</v>
          </cell>
          <cell r="AE648">
            <v>25</v>
          </cell>
          <cell r="AF648">
            <v>0</v>
          </cell>
          <cell r="AG648">
            <v>0</v>
          </cell>
          <cell r="AJ648">
            <v>0</v>
          </cell>
          <cell r="AK648">
            <v>0</v>
          </cell>
          <cell r="AL648">
            <v>0</v>
          </cell>
          <cell r="AM648">
            <v>0</v>
          </cell>
          <cell r="AN648">
            <v>0</v>
          </cell>
          <cell r="AO648">
            <v>0</v>
          </cell>
          <cell r="AP648">
            <v>150510.28</v>
          </cell>
          <cell r="AQ648">
            <v>0</v>
          </cell>
          <cell r="AR648">
            <v>364634.76</v>
          </cell>
          <cell r="AS648">
            <v>0</v>
          </cell>
          <cell r="AT648">
            <v>662853.39</v>
          </cell>
          <cell r="AU648">
            <v>0</v>
          </cell>
          <cell r="AV648">
            <v>0</v>
          </cell>
          <cell r="AW648">
            <v>-2943.54</v>
          </cell>
          <cell r="AX648">
            <v>-2943.54</v>
          </cell>
          <cell r="BC648" t="str">
            <v>R</v>
          </cell>
          <cell r="BE648">
            <v>429243.6</v>
          </cell>
          <cell r="BL648" t="str">
            <v>061-3540070/071/016/3560586</v>
          </cell>
          <cell r="BM648" t="str">
            <v>061-3540016</v>
          </cell>
          <cell r="BN648" t="str">
            <v>thaùng 5/2003</v>
          </cell>
        </row>
        <row r="649">
          <cell r="A649" t="str">
            <v>KCN9</v>
          </cell>
          <cell r="B649">
            <v>6</v>
          </cell>
          <cell r="C649" t="str">
            <v>169/GP-KCN-ÑN</v>
          </cell>
          <cell r="D649">
            <v>37561</v>
          </cell>
          <cell r="E649">
            <v>472023000289</v>
          </cell>
          <cell r="F649">
            <v>39696</v>
          </cell>
          <cell r="G649" t="str">
            <v>Cty TNHH Xaây döïng Song Hui</v>
          </cell>
          <cell r="H649" t="str">
            <v>Song Hui Company Limited</v>
          </cell>
          <cell r="I649">
            <v>1500</v>
          </cell>
          <cell r="J649">
            <v>1</v>
          </cell>
          <cell r="K649" t="str">
            <v xml:space="preserve">Sx caùc caáu kieän beâ toâng ñuùc saün, thi coâng caùc coâng trình phuû nhöïa ñöôøng, thieát keá xaây döïng caùc coâng trình coâng nghieäp vaø ñaân duïng, laép ñaët, söõa chöõa vaø baûo trì maùy moùc, thieát bò coâng nghieäp vaø thieát bò xaây döïng. cho </v>
          </cell>
          <cell r="L649">
            <v>2399</v>
          </cell>
          <cell r="M649" t="str">
            <v>23</v>
          </cell>
          <cell r="N649" t="str">
            <v>Ñaøi Loan</v>
          </cell>
          <cell r="O649" t="str">
            <v>05</v>
          </cell>
          <cell r="P649">
            <v>3</v>
          </cell>
          <cell r="Q649">
            <v>3</v>
          </cell>
          <cell r="R649">
            <v>6000000</v>
          </cell>
          <cell r="S649">
            <v>3150000</v>
          </cell>
          <cell r="U649">
            <v>0</v>
          </cell>
          <cell r="V649">
            <v>0</v>
          </cell>
          <cell r="X649">
            <v>0</v>
          </cell>
          <cell r="Y649">
            <v>0</v>
          </cell>
          <cell r="Z649">
            <v>6000000</v>
          </cell>
          <cell r="AA649">
            <v>3150000</v>
          </cell>
          <cell r="AB649">
            <v>32</v>
          </cell>
          <cell r="AC649">
            <v>27</v>
          </cell>
          <cell r="AD649">
            <v>32</v>
          </cell>
          <cell r="AE649">
            <v>27</v>
          </cell>
          <cell r="AF649">
            <v>0</v>
          </cell>
          <cell r="AG649">
            <v>0</v>
          </cell>
          <cell r="AL649">
            <v>0</v>
          </cell>
          <cell r="AM649">
            <v>0</v>
          </cell>
          <cell r="AN649">
            <v>0</v>
          </cell>
          <cell r="AO649">
            <v>0</v>
          </cell>
          <cell r="AR649">
            <v>973653.33</v>
          </cell>
          <cell r="AS649">
            <v>0</v>
          </cell>
          <cell r="AT649">
            <v>1397232</v>
          </cell>
          <cell r="AU649">
            <v>0</v>
          </cell>
          <cell r="AW649">
            <v>1505.2</v>
          </cell>
          <cell r="AX649">
            <v>3243</v>
          </cell>
          <cell r="AY649">
            <v>8115</v>
          </cell>
          <cell r="BC649" t="str">
            <v>R</v>
          </cell>
          <cell r="BE649">
            <v>1650000</v>
          </cell>
          <cell r="BG649">
            <v>230393</v>
          </cell>
          <cell r="BH649">
            <v>168326</v>
          </cell>
          <cell r="BL649" t="str">
            <v>061-3560590/91/89</v>
          </cell>
          <cell r="BM649" t="str">
            <v>061-3560220</v>
          </cell>
          <cell r="BN649" t="str">
            <v>thaùng 03/2003</v>
          </cell>
        </row>
        <row r="650">
          <cell r="A650" t="str">
            <v>KCN9</v>
          </cell>
          <cell r="B650">
            <v>7</v>
          </cell>
          <cell r="C650" t="str">
            <v>170/GP-KCN-ÑN</v>
          </cell>
          <cell r="D650">
            <v>37561</v>
          </cell>
          <cell r="E650">
            <v>472023000510</v>
          </cell>
          <cell r="F650">
            <v>39616</v>
          </cell>
          <cell r="G650" t="str">
            <v>Cty TNHH Höng nghieäp Der Fuh</v>
          </cell>
          <cell r="H650" t="str">
            <v>Der Fuh Company Limited</v>
          </cell>
          <cell r="I650">
            <v>2000</v>
          </cell>
          <cell r="J650">
            <v>1</v>
          </cell>
          <cell r="K650" t="str">
            <v xml:space="preserve">Sx caùc caáu kieän beâ toâng ñuùc saün, thi coâng caùc coâng trình phuû nhöïa ñöôøng,thaàu xaây döïng caùc coâng trình daân duïng vaø coâng nghieäp,  laép ñaët, söûa chöõa, baûo trì  maùy moùc, thieát bò coâng nghieäp. Thöïc hieän caùc dòch vuï coù lieân </v>
          </cell>
          <cell r="L650">
            <v>2399</v>
          </cell>
          <cell r="M650" t="str">
            <v>23</v>
          </cell>
          <cell r="N650" t="str">
            <v>Ñaøi Loan</v>
          </cell>
          <cell r="O650" t="str">
            <v>05</v>
          </cell>
          <cell r="P650">
            <v>3</v>
          </cell>
          <cell r="Q650">
            <v>3</v>
          </cell>
          <cell r="R650">
            <v>1000000</v>
          </cell>
          <cell r="S650">
            <v>302344</v>
          </cell>
          <cell r="U650">
            <v>0</v>
          </cell>
          <cell r="V650">
            <v>0</v>
          </cell>
          <cell r="X650">
            <v>0</v>
          </cell>
          <cell r="Y650">
            <v>0</v>
          </cell>
          <cell r="Z650">
            <v>1000000</v>
          </cell>
          <cell r="AA650">
            <v>302344</v>
          </cell>
          <cell r="AB650">
            <v>19</v>
          </cell>
          <cell r="AC650">
            <v>17</v>
          </cell>
          <cell r="AD650">
            <v>19</v>
          </cell>
          <cell r="AE650">
            <v>17</v>
          </cell>
          <cell r="AF650">
            <v>0</v>
          </cell>
          <cell r="AG650">
            <v>0</v>
          </cell>
          <cell r="AL650">
            <v>0</v>
          </cell>
          <cell r="AM650">
            <v>0</v>
          </cell>
          <cell r="AN650">
            <v>0</v>
          </cell>
          <cell r="AO650">
            <v>0</v>
          </cell>
          <cell r="AR650">
            <v>0</v>
          </cell>
          <cell r="AS650">
            <v>0</v>
          </cell>
          <cell r="AT650">
            <v>0</v>
          </cell>
          <cell r="AU650">
            <v>0</v>
          </cell>
          <cell r="AW650">
            <v>0</v>
          </cell>
          <cell r="AX650">
            <v>0</v>
          </cell>
          <cell r="BE650">
            <v>1000000</v>
          </cell>
          <cell r="BL650" t="str">
            <v>061-3560120</v>
          </cell>
          <cell r="BM650" t="str">
            <v>061-3560119</v>
          </cell>
          <cell r="BN650" t="str">
            <v>thaùng 12/2002</v>
          </cell>
        </row>
        <row r="651">
          <cell r="A651" t="str">
            <v>KCN9</v>
          </cell>
          <cell r="B651">
            <v>8</v>
          </cell>
          <cell r="C651" t="str">
            <v>171/GP-KCN-ÑN</v>
          </cell>
          <cell r="D651">
            <v>37564</v>
          </cell>
          <cell r="G651" t="str">
            <v>Cty TNHH Coâng trình Haân Höõu</v>
          </cell>
          <cell r="H651" t="str">
            <v>Shin You Co., Ltd</v>
          </cell>
          <cell r="I651">
            <v>15000</v>
          </cell>
          <cell r="J651">
            <v>1</v>
          </cell>
          <cell r="K651" t="str">
            <v>Sx beâ toâng töôi, beâ toâng nhöïa noùng, caùc caáu kieän beâ toâng ñuùc saün, xaây döïng coâng trình daân duïng vaø coâng nghieäp.</v>
          </cell>
          <cell r="L651">
            <v>2395</v>
          </cell>
          <cell r="M651" t="str">
            <v>23</v>
          </cell>
          <cell r="N651" t="str">
            <v>Ñaøi Loan</v>
          </cell>
          <cell r="O651" t="str">
            <v>05</v>
          </cell>
          <cell r="P651">
            <v>3</v>
          </cell>
          <cell r="Q651">
            <v>3</v>
          </cell>
          <cell r="R651">
            <v>2000000</v>
          </cell>
          <cell r="S651">
            <v>90000</v>
          </cell>
          <cell r="U651">
            <v>0</v>
          </cell>
          <cell r="V651">
            <v>0</v>
          </cell>
          <cell r="X651">
            <v>0</v>
          </cell>
          <cell r="Y651">
            <v>0</v>
          </cell>
          <cell r="Z651">
            <v>2000000</v>
          </cell>
          <cell r="AA651">
            <v>90000</v>
          </cell>
          <cell r="AB651">
            <v>79</v>
          </cell>
          <cell r="AC651">
            <v>70</v>
          </cell>
          <cell r="AD651">
            <v>79</v>
          </cell>
          <cell r="AE651">
            <v>70</v>
          </cell>
          <cell r="AF651">
            <v>0</v>
          </cell>
          <cell r="AG651">
            <v>0</v>
          </cell>
          <cell r="AL651">
            <v>0</v>
          </cell>
          <cell r="AM651">
            <v>0</v>
          </cell>
          <cell r="AN651">
            <v>0</v>
          </cell>
          <cell r="AO651">
            <v>0</v>
          </cell>
          <cell r="AR651">
            <v>0</v>
          </cell>
          <cell r="AS651">
            <v>0</v>
          </cell>
          <cell r="AT651">
            <v>0</v>
          </cell>
          <cell r="AU651">
            <v>0</v>
          </cell>
          <cell r="AW651">
            <v>0</v>
          </cell>
          <cell r="AX651">
            <v>0</v>
          </cell>
          <cell r="BE651">
            <v>600000</v>
          </cell>
          <cell r="BL651" t="str">
            <v>061-3549727/728</v>
          </cell>
          <cell r="BM651" t="str">
            <v>061-3549729</v>
          </cell>
        </row>
        <row r="652">
          <cell r="A652" t="str">
            <v>KCN9</v>
          </cell>
          <cell r="B652">
            <v>9</v>
          </cell>
          <cell r="C652" t="str">
            <v>175/GP-KCN-ÑN</v>
          </cell>
          <cell r="D652">
            <v>37568</v>
          </cell>
          <cell r="E652">
            <v>472023000344</v>
          </cell>
          <cell r="F652">
            <v>39615</v>
          </cell>
          <cell r="G652" t="str">
            <v xml:space="preserve">Cty TNHH Cheá bieán thuûy haûi saûn &amp; nöôùc ñaù Tung Kong </v>
          </cell>
          <cell r="H652" t="str">
            <v>Tung Kong SeaFood, Ice Company Limited</v>
          </cell>
          <cell r="I652">
            <v>12000</v>
          </cell>
          <cell r="J652">
            <v>1</v>
          </cell>
          <cell r="K652" t="str">
            <v>Cheá bieán thuûy haûi saûn, sx caùc loaïi thöùc aên nhanh ñöôïc cheá bieán töø thuûy, haûi saûn. Dòch vuï cung caáp suaát aên coâng nghieäp. Cheá bieán thöïc phaåm noâng nghieäp töôi soáng (traùi caây, rau cuû, quaû).Sx baùnh neáp</v>
          </cell>
          <cell r="L652">
            <v>1020</v>
          </cell>
          <cell r="M652" t="str">
            <v>10</v>
          </cell>
          <cell r="N652" t="str">
            <v>Ñaøi Loan</v>
          </cell>
          <cell r="O652" t="str">
            <v>05</v>
          </cell>
          <cell r="P652">
            <v>3</v>
          </cell>
          <cell r="Q652">
            <v>3</v>
          </cell>
          <cell r="R652">
            <v>2500000</v>
          </cell>
          <cell r="S652">
            <v>1297892</v>
          </cell>
          <cell r="U652">
            <v>0</v>
          </cell>
          <cell r="V652">
            <v>0</v>
          </cell>
          <cell r="X652">
            <v>0</v>
          </cell>
          <cell r="Y652">
            <v>0</v>
          </cell>
          <cell r="Z652">
            <v>2500000</v>
          </cell>
          <cell r="AA652">
            <v>1297892</v>
          </cell>
          <cell r="AB652">
            <v>142</v>
          </cell>
          <cell r="AC652">
            <v>140</v>
          </cell>
          <cell r="AD652">
            <v>134</v>
          </cell>
          <cell r="AE652">
            <v>132</v>
          </cell>
          <cell r="AF652">
            <v>8</v>
          </cell>
          <cell r="AG652">
            <v>8</v>
          </cell>
          <cell r="AL652">
            <v>0</v>
          </cell>
          <cell r="AM652">
            <v>0</v>
          </cell>
          <cell r="AN652">
            <v>0</v>
          </cell>
          <cell r="AO652">
            <v>0</v>
          </cell>
          <cell r="AR652">
            <v>546204.29999999993</v>
          </cell>
          <cell r="AS652">
            <v>538115.15</v>
          </cell>
          <cell r="AT652">
            <v>721291.85</v>
          </cell>
          <cell r="AU652">
            <v>711428.58</v>
          </cell>
          <cell r="AW652">
            <v>-87123.17</v>
          </cell>
          <cell r="AX652">
            <v>-28212.37</v>
          </cell>
          <cell r="AY652">
            <v>27346.36</v>
          </cell>
          <cell r="AZ652">
            <v>27346.36</v>
          </cell>
          <cell r="BC652" t="str">
            <v>R</v>
          </cell>
          <cell r="BE652">
            <v>2000000</v>
          </cell>
          <cell r="BL652" t="str">
            <v>061-3560066/067</v>
          </cell>
          <cell r="BM652" t="str">
            <v>061-3560068</v>
          </cell>
          <cell r="BN652" t="str">
            <v>11/2002 hoaït ñoäng</v>
          </cell>
        </row>
        <row r="653">
          <cell r="A653" t="str">
            <v>KCN9</v>
          </cell>
          <cell r="B653">
            <v>10</v>
          </cell>
          <cell r="C653" t="str">
            <v>181/GP-KCN-ÑN</v>
          </cell>
          <cell r="D653">
            <v>37592</v>
          </cell>
          <cell r="E653">
            <v>472043000395</v>
          </cell>
          <cell r="F653" t="str">
            <v>18/11/2008</v>
          </cell>
          <cell r="G653" t="str">
            <v>Cty TNHH Hung Ta Vieät Nam</v>
          </cell>
          <cell r="H653" t="str">
            <v>Hung Ta Company Limited (Vietnam)</v>
          </cell>
          <cell r="I653">
            <v>28824</v>
          </cell>
          <cell r="J653">
            <v>1</v>
          </cell>
          <cell r="K653" t="str">
            <v>Sx ñeøn vaø coâng taéc caùc loaïi duøng trong coâng nghieäp vaø daân duïng, sx saûn phaåm ñieän töû.Cho thueâ vaên phoøng, nhaø xöôûng. Sx gia coâng laép raùp xe ñaïp, xe ñaïp ñieän caùc loaïi</v>
          </cell>
          <cell r="L653">
            <v>4290</v>
          </cell>
          <cell r="M653" t="str">
            <v>42</v>
          </cell>
          <cell r="N653" t="str">
            <v>Ñaøi Loan</v>
          </cell>
          <cell r="O653" t="str">
            <v>05</v>
          </cell>
          <cell r="P653">
            <v>3</v>
          </cell>
          <cell r="Q653">
            <v>3</v>
          </cell>
          <cell r="R653">
            <v>2000000</v>
          </cell>
          <cell r="S653">
            <v>897587</v>
          </cell>
          <cell r="U653">
            <v>0</v>
          </cell>
          <cell r="V653">
            <v>0</v>
          </cell>
          <cell r="X653">
            <v>0</v>
          </cell>
          <cell r="Y653">
            <v>0</v>
          </cell>
          <cell r="Z653">
            <v>2000000</v>
          </cell>
          <cell r="AA653">
            <v>897587</v>
          </cell>
          <cell r="AB653">
            <v>120</v>
          </cell>
          <cell r="AC653">
            <v>120</v>
          </cell>
          <cell r="AD653">
            <v>21</v>
          </cell>
          <cell r="AE653">
            <v>21</v>
          </cell>
          <cell r="AF653">
            <v>99</v>
          </cell>
          <cell r="AG653">
            <v>99</v>
          </cell>
          <cell r="AL653">
            <v>29463.9</v>
          </cell>
          <cell r="AM653">
            <v>29463.9</v>
          </cell>
          <cell r="AN653">
            <v>29463.9</v>
          </cell>
          <cell r="AO653">
            <v>29463.9</v>
          </cell>
          <cell r="AR653">
            <v>67360</v>
          </cell>
          <cell r="AS653">
            <v>3576.82</v>
          </cell>
          <cell r="AT653">
            <v>188752</v>
          </cell>
          <cell r="AU653">
            <v>3576.82</v>
          </cell>
          <cell r="AW653">
            <v>7212.3600000000006</v>
          </cell>
          <cell r="AX653">
            <v>7212.3600000000006</v>
          </cell>
          <cell r="BC653" t="str">
            <v>R</v>
          </cell>
          <cell r="BE653">
            <v>1200000</v>
          </cell>
          <cell r="BL653" t="str">
            <v>061-3560025/26/27/80</v>
          </cell>
          <cell r="BM653" t="str">
            <v>061-3560024</v>
          </cell>
          <cell r="BN653" t="str">
            <v>thaùng 6/2003</v>
          </cell>
        </row>
        <row r="654">
          <cell r="A654" t="str">
            <v>KCN9</v>
          </cell>
          <cell r="B654">
            <v>11</v>
          </cell>
          <cell r="C654" t="str">
            <v>211/GP-KCN-ÑN</v>
          </cell>
          <cell r="D654">
            <v>37727</v>
          </cell>
          <cell r="E654">
            <v>472043000459</v>
          </cell>
          <cell r="F654">
            <v>39827</v>
          </cell>
          <cell r="G654" t="str">
            <v>Cty TNHH Dòch vuï Giaùm ñònh caùc keát caáu haøn kim loaïi Yeong Jaan</v>
          </cell>
          <cell r="H654" t="str">
            <v>Yeong Jaan non Destructive Inspection Company Limited</v>
          </cell>
          <cell r="I654">
            <v>5189.2</v>
          </cell>
          <cell r="J654">
            <v>1</v>
          </cell>
          <cell r="K654" t="str">
            <v>Dòch vuï kieåm tra chaát löôïng caùc loaïi moái haøn kim loaïi. Thieát keá, laép raùp, baûo döôõng heä thoáng oáng daãn, heä thoáng giöõ nhieät oáng daãn cho maùy moùc, thieát bò coâng nghieäp vaø caùc coâng trình coâng nghieäp.</v>
          </cell>
          <cell r="L654">
            <v>7490</v>
          </cell>
          <cell r="M654" t="str">
            <v>74</v>
          </cell>
          <cell r="N654" t="str">
            <v>Ñaøi Loan</v>
          </cell>
          <cell r="O654" t="str">
            <v>05</v>
          </cell>
          <cell r="P654">
            <v>3</v>
          </cell>
          <cell r="Q654">
            <v>3</v>
          </cell>
          <cell r="R654">
            <v>300000</v>
          </cell>
          <cell r="S654">
            <v>101723</v>
          </cell>
          <cell r="U654">
            <v>0</v>
          </cell>
          <cell r="V654">
            <v>0</v>
          </cell>
          <cell r="X654">
            <v>0</v>
          </cell>
          <cell r="Y654">
            <v>0</v>
          </cell>
          <cell r="Z654">
            <v>300000</v>
          </cell>
          <cell r="AA654">
            <v>101723</v>
          </cell>
          <cell r="AB654">
            <v>10</v>
          </cell>
          <cell r="AC654">
            <v>8</v>
          </cell>
          <cell r="AD654">
            <v>8</v>
          </cell>
          <cell r="AE654">
            <v>6</v>
          </cell>
          <cell r="AF654">
            <v>2</v>
          </cell>
          <cell r="AG654">
            <v>2</v>
          </cell>
          <cell r="AL654">
            <v>0</v>
          </cell>
          <cell r="AM654">
            <v>0</v>
          </cell>
          <cell r="AN654">
            <v>0</v>
          </cell>
          <cell r="AO654">
            <v>0</v>
          </cell>
          <cell r="AR654">
            <v>37810.859999999993</v>
          </cell>
          <cell r="AS654">
            <v>0</v>
          </cell>
          <cell r="AT654">
            <v>50321.854882352942</v>
          </cell>
          <cell r="AU654">
            <v>0</v>
          </cell>
          <cell r="AW654">
            <v>3353.33</v>
          </cell>
          <cell r="AX654">
            <v>3358.2004705882355</v>
          </cell>
          <cell r="AY654">
            <v>-3779.779705882353</v>
          </cell>
          <cell r="AZ654">
            <v>-3779.779705882353</v>
          </cell>
          <cell r="BC654" t="str">
            <v>R</v>
          </cell>
          <cell r="BE654">
            <v>200000</v>
          </cell>
          <cell r="BL654" t="str">
            <v>061-3560083</v>
          </cell>
          <cell r="BM654" t="str">
            <v>061-3560082</v>
          </cell>
          <cell r="BN654" t="str">
            <v>thaùng 5/2003</v>
          </cell>
        </row>
        <row r="655">
          <cell r="A655" t="str">
            <v>KCN9</v>
          </cell>
          <cell r="B655">
            <v>12</v>
          </cell>
          <cell r="C655" t="str">
            <v>217/GP-KCN-ÑN</v>
          </cell>
          <cell r="D655">
            <v>37764</v>
          </cell>
          <cell r="E655">
            <v>472023000592</v>
          </cell>
          <cell r="F655">
            <v>39650</v>
          </cell>
          <cell r="G655" t="str">
            <v>Cty TNHH C.T Polymer</v>
          </cell>
          <cell r="H655" t="str">
            <v>C.T Polymer Co., Ltd</v>
          </cell>
          <cell r="I655">
            <v>5500</v>
          </cell>
          <cell r="J655">
            <v>1</v>
          </cell>
          <cell r="K655" t="str">
            <v>Sx caùc loaïi phuï gia söû duïng trong coâng nghieäp deät, sx keo daùn trong ngaønh goã vaø da giaøy, sx caùc hoùa chaát xöû lyù nöôùc thaûi  vaø caùc chaát xuùc taùc duøng trong xaây döïng vaø sx sôn.</v>
          </cell>
          <cell r="L655">
            <v>2029</v>
          </cell>
          <cell r="M655" t="str">
            <v>20</v>
          </cell>
          <cell r="N655" t="str">
            <v>Haøn Quoác</v>
          </cell>
          <cell r="O655" t="str">
            <v>06</v>
          </cell>
          <cell r="P655">
            <v>3</v>
          </cell>
          <cell r="Q655">
            <v>3</v>
          </cell>
          <cell r="R655">
            <v>800000</v>
          </cell>
          <cell r="S655">
            <v>800000</v>
          </cell>
          <cell r="U655">
            <v>0</v>
          </cell>
          <cell r="V655">
            <v>0</v>
          </cell>
          <cell r="X655">
            <v>0</v>
          </cell>
          <cell r="Y655">
            <v>0</v>
          </cell>
          <cell r="Z655">
            <v>800000</v>
          </cell>
          <cell r="AA655">
            <v>800000</v>
          </cell>
          <cell r="AB655">
            <v>27</v>
          </cell>
          <cell r="AC655">
            <v>25</v>
          </cell>
          <cell r="AD655">
            <v>25</v>
          </cell>
          <cell r="AE655">
            <v>23</v>
          </cell>
          <cell r="AF655">
            <v>2</v>
          </cell>
          <cell r="AG655">
            <v>2</v>
          </cell>
          <cell r="AL655">
            <v>219230.23</v>
          </cell>
          <cell r="AM655">
            <v>219230.23</v>
          </cell>
          <cell r="AN655">
            <v>583473.75</v>
          </cell>
          <cell r="AO655">
            <v>583473.75</v>
          </cell>
          <cell r="AR655">
            <v>94479.65</v>
          </cell>
          <cell r="AS655">
            <v>94479.65</v>
          </cell>
          <cell r="AT655">
            <v>381406.48</v>
          </cell>
          <cell r="AU655">
            <v>381406.48</v>
          </cell>
          <cell r="AW655">
            <v>68741.72</v>
          </cell>
          <cell r="AX655">
            <v>109195</v>
          </cell>
          <cell r="AY655">
            <v>162906</v>
          </cell>
          <cell r="AZ655">
            <v>154353</v>
          </cell>
          <cell r="BC655" t="str">
            <v>R</v>
          </cell>
          <cell r="BE655">
            <v>257591</v>
          </cell>
          <cell r="BL655" t="str">
            <v>061-3560544/545</v>
          </cell>
          <cell r="BM655" t="str">
            <v>061-3560546</v>
          </cell>
        </row>
        <row r="656">
          <cell r="A656" t="str">
            <v>KCN9</v>
          </cell>
          <cell r="B656">
            <v>13</v>
          </cell>
          <cell r="C656" t="str">
            <v>224/GP-KCN-ÑN</v>
          </cell>
          <cell r="D656">
            <v>37799</v>
          </cell>
          <cell r="E656">
            <v>472043000650</v>
          </cell>
          <cell r="F656">
            <v>39689</v>
          </cell>
          <cell r="G656" t="str">
            <v>Cty TNHH Thöïc nghieäp Li Shin</v>
          </cell>
          <cell r="H656" t="str">
            <v>Li Shin Company Limited</v>
          </cell>
          <cell r="I656">
            <v>15173</v>
          </cell>
          <cell r="J656">
            <v>1</v>
          </cell>
          <cell r="K656" t="str">
            <v>Sx beâ toâng töôi, caùc caáu kieän beâ toâng ñuùc saün, nghieàn ñaù, thi coâng caùc coâng trình phuû nhöïa ñöôøng. Thaàu xaây döïng caùc coâng trình daân duïng vaø coâng nghieäp. Thöïc hieän caùc dòch vuï coù lieân quan ñeán caùc hoaït ñoäng neâu treân.</v>
          </cell>
          <cell r="L656">
            <v>2395</v>
          </cell>
          <cell r="M656" t="str">
            <v>23</v>
          </cell>
          <cell r="N656" t="str">
            <v>Ñaøi Loan</v>
          </cell>
          <cell r="O656" t="str">
            <v>05</v>
          </cell>
          <cell r="P656">
            <v>3</v>
          </cell>
          <cell r="Q656">
            <v>3</v>
          </cell>
          <cell r="R656">
            <v>5000000</v>
          </cell>
          <cell r="S656">
            <v>1250997</v>
          </cell>
          <cell r="U656">
            <v>0</v>
          </cell>
          <cell r="V656">
            <v>0</v>
          </cell>
          <cell r="X656">
            <v>0</v>
          </cell>
          <cell r="Y656">
            <v>0</v>
          </cell>
          <cell r="Z656">
            <v>5000000</v>
          </cell>
          <cell r="AA656">
            <v>1250997</v>
          </cell>
          <cell r="AB656">
            <v>7</v>
          </cell>
          <cell r="AC656">
            <v>6</v>
          </cell>
          <cell r="AD656">
            <v>7</v>
          </cell>
          <cell r="AE656">
            <v>6</v>
          </cell>
          <cell r="AF656">
            <v>0</v>
          </cell>
          <cell r="AG656">
            <v>0</v>
          </cell>
          <cell r="AL656">
            <v>0</v>
          </cell>
          <cell r="AM656">
            <v>0</v>
          </cell>
          <cell r="AN656">
            <v>0</v>
          </cell>
          <cell r="AO656">
            <v>0</v>
          </cell>
          <cell r="AR656">
            <v>0</v>
          </cell>
          <cell r="AS656">
            <v>0</v>
          </cell>
          <cell r="AT656">
            <v>0</v>
          </cell>
          <cell r="AU656">
            <v>0</v>
          </cell>
          <cell r="AW656">
            <v>0</v>
          </cell>
          <cell r="AX656">
            <v>0</v>
          </cell>
          <cell r="BC656" t="str">
            <v>R</v>
          </cell>
          <cell r="BE656">
            <v>3300000</v>
          </cell>
          <cell r="BL656" t="str">
            <v>061-3560041/042</v>
          </cell>
          <cell r="BM656" t="str">
            <v>061-3560043</v>
          </cell>
          <cell r="BN656" t="str">
            <v>Thaùng 02/2004</v>
          </cell>
        </row>
        <row r="657">
          <cell r="A657" t="str">
            <v>KCN9</v>
          </cell>
          <cell r="B657">
            <v>14</v>
          </cell>
          <cell r="C657" t="str">
            <v>227/GP-KCN-ÑN</v>
          </cell>
          <cell r="D657">
            <v>37820</v>
          </cell>
          <cell r="E657">
            <v>472023000482</v>
          </cell>
          <cell r="F657">
            <v>39792</v>
          </cell>
          <cell r="G657" t="str">
            <v>Cty TNHH Kuang Tai (Vieät Nam) teân cuõ laø Nomura Weldteco (Vieät Nam)</v>
          </cell>
          <cell r="H657" t="str">
            <v>Normura Weldteco (VietNam) Co., Ltd</v>
          </cell>
          <cell r="I657">
            <v>16900</v>
          </cell>
          <cell r="J657">
            <v>1</v>
          </cell>
          <cell r="K657" t="str">
            <v>Sx queâ haøn caùc loaïi vaø boät ñeå saûn xuaát que haøn</v>
          </cell>
          <cell r="L657">
            <v>2599</v>
          </cell>
          <cell r="M657" t="str">
            <v>25</v>
          </cell>
          <cell r="N657" t="str">
            <v>British Virgin Island-Singapore</v>
          </cell>
          <cell r="O657">
            <v>31</v>
          </cell>
          <cell r="P657">
            <v>3</v>
          </cell>
          <cell r="Q657">
            <v>3</v>
          </cell>
          <cell r="R657">
            <v>11500000</v>
          </cell>
          <cell r="S657">
            <v>6153094</v>
          </cell>
          <cell r="U657">
            <v>0</v>
          </cell>
          <cell r="V657">
            <v>0</v>
          </cell>
          <cell r="X657">
            <v>0</v>
          </cell>
          <cell r="Y657">
            <v>0</v>
          </cell>
          <cell r="Z657">
            <v>11500000</v>
          </cell>
          <cell r="AA657">
            <v>6153094</v>
          </cell>
          <cell r="AB657">
            <v>143</v>
          </cell>
          <cell r="AC657">
            <v>127</v>
          </cell>
          <cell r="AD657">
            <v>143</v>
          </cell>
          <cell r="AE657">
            <v>127</v>
          </cell>
          <cell r="AF657">
            <v>0</v>
          </cell>
          <cell r="AG657">
            <v>0</v>
          </cell>
          <cell r="AL657">
            <v>1820511.65</v>
          </cell>
          <cell r="AM657">
            <v>1767820.51</v>
          </cell>
          <cell r="AN657">
            <v>1820511.65</v>
          </cell>
          <cell r="AO657">
            <v>1767820.51</v>
          </cell>
          <cell r="AR657">
            <v>3024072.72</v>
          </cell>
          <cell r="AS657">
            <v>1157035.25</v>
          </cell>
          <cell r="AT657">
            <v>3024072.72</v>
          </cell>
          <cell r="AU657">
            <v>1157035.25</v>
          </cell>
          <cell r="AW657">
            <v>68107.509999999995</v>
          </cell>
          <cell r="AX657">
            <v>68107.509999999995</v>
          </cell>
          <cell r="BE657">
            <v>5550000</v>
          </cell>
          <cell r="BL657" t="str">
            <v>061-3560097/100/101</v>
          </cell>
          <cell r="BM657" t="str">
            <v>061-3560096</v>
          </cell>
        </row>
        <row r="658">
          <cell r="A658" t="str">
            <v>KCN9</v>
          </cell>
          <cell r="B658">
            <v>15</v>
          </cell>
          <cell r="C658" t="str">
            <v>235/GP-KCN-ÑN</v>
          </cell>
          <cell r="D658">
            <v>37865</v>
          </cell>
          <cell r="E658">
            <v>472043000175</v>
          </cell>
          <cell r="F658">
            <v>39869</v>
          </cell>
          <cell r="G658" t="str">
            <v>Cty TNHH Kuo Yuen Vieät Nam</v>
          </cell>
          <cell r="H658" t="str">
            <v>Kuo Yuen Industrial Vietnam Ltd</v>
          </cell>
          <cell r="I658">
            <v>24100</v>
          </cell>
          <cell r="J658">
            <v>1</v>
          </cell>
          <cell r="K658" t="str">
            <v>Sx vaø gia coâng caùc loaïi da ñaõ thuoäc duøng laøm nguyeân lieäu cho ngaønh coâng nghieäp giaày, tuùi xaùch.</v>
          </cell>
          <cell r="L658">
            <v>1511</v>
          </cell>
          <cell r="M658" t="str">
            <v>15</v>
          </cell>
          <cell r="N658" t="str">
            <v>Trung Quoác (Hoàng Koâng)</v>
          </cell>
          <cell r="O658">
            <v>16</v>
          </cell>
          <cell r="P658">
            <v>3</v>
          </cell>
          <cell r="Q658">
            <v>3</v>
          </cell>
          <cell r="R658">
            <v>5500000</v>
          </cell>
          <cell r="S658">
            <v>2700000</v>
          </cell>
          <cell r="U658">
            <v>0</v>
          </cell>
          <cell r="V658">
            <v>0</v>
          </cell>
          <cell r="X658">
            <v>0</v>
          </cell>
          <cell r="Y658">
            <v>0</v>
          </cell>
          <cell r="Z658">
            <v>5500000</v>
          </cell>
          <cell r="AA658">
            <v>2700000</v>
          </cell>
          <cell r="AB658">
            <v>228</v>
          </cell>
          <cell r="AC658">
            <v>193</v>
          </cell>
          <cell r="AD658">
            <v>229</v>
          </cell>
          <cell r="AE658">
            <v>195</v>
          </cell>
          <cell r="AF658">
            <v>-1</v>
          </cell>
          <cell r="AG658">
            <v>-2</v>
          </cell>
          <cell r="AJ658">
            <v>98768.26</v>
          </cell>
          <cell r="AK658">
            <v>98768.26</v>
          </cell>
          <cell r="AL658">
            <v>83637.119999999995</v>
          </cell>
          <cell r="AM658">
            <v>34000</v>
          </cell>
          <cell r="AN658">
            <v>182405.38</v>
          </cell>
          <cell r="AO658">
            <v>132768.26</v>
          </cell>
          <cell r="AP658">
            <v>181015.67</v>
          </cell>
          <cell r="AQ658">
            <v>181015.67</v>
          </cell>
          <cell r="AR658">
            <v>790166.4</v>
          </cell>
          <cell r="AS658">
            <v>790166.4</v>
          </cell>
          <cell r="AT658">
            <v>1244922.06</v>
          </cell>
          <cell r="AU658">
            <v>1244922.06</v>
          </cell>
          <cell r="AV658">
            <v>1737.05</v>
          </cell>
          <cell r="AW658">
            <v>6390.18</v>
          </cell>
          <cell r="AX658">
            <v>8127.2300000000005</v>
          </cell>
          <cell r="BC658" t="str">
            <v>M</v>
          </cell>
          <cell r="BE658">
            <v>1650000</v>
          </cell>
          <cell r="BL658" t="str">
            <v>061-3560146/147</v>
          </cell>
          <cell r="BM658" t="str">
            <v>061-3560145</v>
          </cell>
          <cell r="BN658" t="str">
            <v>08/2005 hoaït ñoäng</v>
          </cell>
        </row>
        <row r="659">
          <cell r="A659" t="str">
            <v>KCN9</v>
          </cell>
          <cell r="B659">
            <v>16</v>
          </cell>
          <cell r="C659" t="str">
            <v>252/GP-KCN-ÑN</v>
          </cell>
          <cell r="D659">
            <v>37958</v>
          </cell>
          <cell r="G659" t="str">
            <v>Cty TNHH Cô khí coâng trình Hung Chi (Ñang giaûi theå)</v>
          </cell>
          <cell r="H659" t="str">
            <v>Hung Chi Machinery Engineering Company Limited</v>
          </cell>
          <cell r="I659">
            <v>5519</v>
          </cell>
          <cell r="J659">
            <v>3</v>
          </cell>
          <cell r="K659" t="str">
            <v>Thieát keá vaø Sx thieát bò cô khí duøng cho caùc coâng trình coâng nghieäp, thieát keá vaø thi coâng caùc heä thoáng oáng daãn caùc coâng trình daân duïng vaø coâng nghieäp…</v>
          </cell>
          <cell r="L659">
            <v>2599</v>
          </cell>
          <cell r="M659" t="str">
            <v>25</v>
          </cell>
          <cell r="N659" t="str">
            <v>Ñaøi Loan</v>
          </cell>
          <cell r="O659" t="str">
            <v>05</v>
          </cell>
          <cell r="P659">
            <v>3</v>
          </cell>
          <cell r="Q659">
            <v>3</v>
          </cell>
          <cell r="R659">
            <v>200000</v>
          </cell>
          <cell r="S659">
            <v>0</v>
          </cell>
          <cell r="U659">
            <v>0</v>
          </cell>
          <cell r="V659">
            <v>0</v>
          </cell>
          <cell r="X659">
            <v>0</v>
          </cell>
          <cell r="Y659">
            <v>0</v>
          </cell>
          <cell r="Z659">
            <v>200000</v>
          </cell>
          <cell r="AA659">
            <v>0</v>
          </cell>
          <cell r="AD659">
            <v>0</v>
          </cell>
          <cell r="AE659">
            <v>0</v>
          </cell>
          <cell r="AF659">
            <v>0</v>
          </cell>
          <cell r="AG659">
            <v>0</v>
          </cell>
          <cell r="AL659">
            <v>0</v>
          </cell>
          <cell r="AM659">
            <v>0</v>
          </cell>
          <cell r="AN659">
            <v>0</v>
          </cell>
          <cell r="AO659">
            <v>0</v>
          </cell>
          <cell r="AR659">
            <v>0</v>
          </cell>
          <cell r="AS659">
            <v>0</v>
          </cell>
          <cell r="AT659">
            <v>0</v>
          </cell>
          <cell r="AU659">
            <v>0</v>
          </cell>
          <cell r="AW659">
            <v>0</v>
          </cell>
          <cell r="AX659">
            <v>0</v>
          </cell>
          <cell r="BE659">
            <v>200000</v>
          </cell>
          <cell r="BL659" t="str">
            <v>08-8983021</v>
          </cell>
        </row>
        <row r="660">
          <cell r="A660" t="str">
            <v>KCN9</v>
          </cell>
          <cell r="B660">
            <v>17</v>
          </cell>
          <cell r="C660" t="str">
            <v>254/GP-KCN-ÑN</v>
          </cell>
          <cell r="D660">
            <v>37978</v>
          </cell>
          <cell r="E660">
            <v>472043000317</v>
          </cell>
          <cell r="F660">
            <v>39408</v>
          </cell>
          <cell r="G660" t="str">
            <v xml:space="preserve">Cty TNHH Bao bì Kaoten (Vieät Nam) </v>
          </cell>
          <cell r="H660" t="str">
            <v>Kaoten Packing (Viet Nam) Company Limited</v>
          </cell>
          <cell r="I660">
            <v>17223</v>
          </cell>
          <cell r="J660">
            <v>1</v>
          </cell>
          <cell r="K660" t="str">
            <v>Sx caùc loaïi oáng loõi vaø bao bì baèng giaáy</v>
          </cell>
          <cell r="L660">
            <v>1702</v>
          </cell>
          <cell r="M660" t="str">
            <v>17</v>
          </cell>
          <cell r="N660" t="str">
            <v>Malaysia</v>
          </cell>
          <cell r="O660">
            <v>12</v>
          </cell>
          <cell r="P660">
            <v>3</v>
          </cell>
          <cell r="Q660">
            <v>3</v>
          </cell>
          <cell r="R660">
            <v>4090000</v>
          </cell>
          <cell r="S660">
            <v>1212157</v>
          </cell>
          <cell r="U660">
            <v>0</v>
          </cell>
          <cell r="V660">
            <v>0</v>
          </cell>
          <cell r="X660">
            <v>0</v>
          </cell>
          <cell r="Y660">
            <v>0</v>
          </cell>
          <cell r="Z660">
            <v>4090000</v>
          </cell>
          <cell r="AA660">
            <v>1212157</v>
          </cell>
          <cell r="AB660">
            <v>76</v>
          </cell>
          <cell r="AC660">
            <v>72</v>
          </cell>
          <cell r="AD660">
            <v>76</v>
          </cell>
          <cell r="AE660">
            <v>72</v>
          </cell>
          <cell r="AF660">
            <v>0</v>
          </cell>
          <cell r="AG660">
            <v>0</v>
          </cell>
          <cell r="AL660">
            <v>408757</v>
          </cell>
          <cell r="AM660">
            <v>408757</v>
          </cell>
          <cell r="AN660">
            <v>408757</v>
          </cell>
          <cell r="AO660">
            <v>408757</v>
          </cell>
          <cell r="AR660">
            <v>1019976</v>
          </cell>
          <cell r="AS660">
            <v>0</v>
          </cell>
          <cell r="AT660">
            <v>1019976</v>
          </cell>
          <cell r="AU660">
            <v>0</v>
          </cell>
          <cell r="AW660">
            <v>73985</v>
          </cell>
          <cell r="AX660">
            <v>73985</v>
          </cell>
          <cell r="BE660">
            <v>1227000</v>
          </cell>
          <cell r="BL660" t="str">
            <v>061-3560226/227</v>
          </cell>
          <cell r="BM660" t="str">
            <v>061-3560225</v>
          </cell>
          <cell r="BN660" t="str">
            <v>08/3/2005 hoaït ñoäng</v>
          </cell>
        </row>
        <row r="661">
          <cell r="A661" t="str">
            <v>KCN9</v>
          </cell>
          <cell r="B661">
            <v>18</v>
          </cell>
          <cell r="C661" t="str">
            <v>255/GP-KCN-ÑN</v>
          </cell>
          <cell r="D661">
            <v>37978</v>
          </cell>
          <cell r="E661">
            <v>472023000700</v>
          </cell>
          <cell r="F661" t="str">
            <v>31/10/2008</v>
          </cell>
          <cell r="G661" t="str">
            <v>Cty TNHH Palm Paper (tröôùc laø Hung Yuan)</v>
          </cell>
          <cell r="H661" t="str">
            <v>Palm Paper Co., Ltd</v>
          </cell>
          <cell r="I661">
            <v>5700</v>
          </cell>
          <cell r="J661">
            <v>1</v>
          </cell>
          <cell r="K661" t="str">
            <v>Sx caùc loaïi oáng loõi vaø bao bì baèng giaáy</v>
          </cell>
          <cell r="L661">
            <v>1702</v>
          </cell>
          <cell r="M661" t="str">
            <v>17</v>
          </cell>
          <cell r="N661" t="str">
            <v>Ñaøi Loan</v>
          </cell>
          <cell r="O661" t="str">
            <v>05</v>
          </cell>
          <cell r="P661">
            <v>3</v>
          </cell>
          <cell r="Q661">
            <v>3</v>
          </cell>
          <cell r="R661">
            <v>1500000</v>
          </cell>
          <cell r="S661">
            <v>665652</v>
          </cell>
          <cell r="U661">
            <v>0</v>
          </cell>
          <cell r="V661">
            <v>0</v>
          </cell>
          <cell r="X661">
            <v>0</v>
          </cell>
          <cell r="Y661">
            <v>0</v>
          </cell>
          <cell r="Z661">
            <v>1500000</v>
          </cell>
          <cell r="AA661">
            <v>665652</v>
          </cell>
          <cell r="AB661">
            <v>38</v>
          </cell>
          <cell r="AC661">
            <v>35</v>
          </cell>
          <cell r="AD661">
            <v>38</v>
          </cell>
          <cell r="AE661">
            <v>35</v>
          </cell>
          <cell r="AF661">
            <v>0</v>
          </cell>
          <cell r="AG661">
            <v>0</v>
          </cell>
          <cell r="AJ661">
            <v>33320.74</v>
          </cell>
          <cell r="AK661">
            <v>33320.74</v>
          </cell>
          <cell r="AL661">
            <v>249047.30000000002</v>
          </cell>
          <cell r="AM661">
            <v>249047.30000000002</v>
          </cell>
          <cell r="AN661">
            <v>282368.04000000004</v>
          </cell>
          <cell r="AO661">
            <v>282368.04000000004</v>
          </cell>
          <cell r="AP661">
            <v>193062.63</v>
          </cell>
          <cell r="AQ661">
            <v>0</v>
          </cell>
          <cell r="AR661">
            <v>831680.36</v>
          </cell>
          <cell r="AS661">
            <v>201958.01</v>
          </cell>
          <cell r="AT661">
            <v>1024742.99</v>
          </cell>
          <cell r="AU661">
            <v>201958.01</v>
          </cell>
          <cell r="AV661">
            <v>8913.0499999999993</v>
          </cell>
          <cell r="AW661">
            <v>70732.25</v>
          </cell>
          <cell r="AX661">
            <v>79645.3</v>
          </cell>
          <cell r="BC661" t="str">
            <v>R</v>
          </cell>
          <cell r="BE661">
            <v>822000</v>
          </cell>
          <cell r="BL661" t="str">
            <v>061-3560211</v>
          </cell>
          <cell r="BM661" t="str">
            <v>061-3560213</v>
          </cell>
        </row>
        <row r="662">
          <cell r="A662" t="str">
            <v>KCN9</v>
          </cell>
          <cell r="B662">
            <v>19</v>
          </cell>
          <cell r="C662" t="str">
            <v>269/GP-KCN-ÑN</v>
          </cell>
          <cell r="D662">
            <v>38037</v>
          </cell>
          <cell r="G662" t="str">
            <v>Cty TNHH Chao Hun (Vieät Nam)</v>
          </cell>
          <cell r="H662" t="str">
            <v>Chao Hun (Vietnam) Company Limited</v>
          </cell>
          <cell r="I662">
            <v>10400</v>
          </cell>
          <cell r="J662">
            <v>1</v>
          </cell>
          <cell r="K662" t="str">
            <v>Taùi cheá caùc sp boâng, vaûi, sôïi töø nguoàn nguyeân lieäu mua taïi Vieät Nam</v>
          </cell>
          <cell r="L662">
            <v>1311</v>
          </cell>
          <cell r="M662" t="str">
            <v>13</v>
          </cell>
          <cell r="N662" t="str">
            <v>Thaùi Lan</v>
          </cell>
          <cell r="O662" t="str">
            <v>08</v>
          </cell>
          <cell r="P662">
            <v>3</v>
          </cell>
          <cell r="Q662">
            <v>3</v>
          </cell>
          <cell r="R662">
            <v>700000</v>
          </cell>
          <cell r="S662">
            <v>300000</v>
          </cell>
          <cell r="U662">
            <v>0</v>
          </cell>
          <cell r="V662">
            <v>0</v>
          </cell>
          <cell r="X662">
            <v>0</v>
          </cell>
          <cell r="Y662">
            <v>0</v>
          </cell>
          <cell r="Z662">
            <v>700000</v>
          </cell>
          <cell r="AA662">
            <v>300000</v>
          </cell>
          <cell r="AB662">
            <v>30</v>
          </cell>
          <cell r="AC662">
            <v>29</v>
          </cell>
          <cell r="AD662">
            <v>30</v>
          </cell>
          <cell r="AE662">
            <v>29</v>
          </cell>
          <cell r="AF662">
            <v>0</v>
          </cell>
          <cell r="AG662">
            <v>0</v>
          </cell>
          <cell r="AL662">
            <v>0</v>
          </cell>
          <cell r="AM662">
            <v>0</v>
          </cell>
          <cell r="AN662">
            <v>0</v>
          </cell>
          <cell r="AO662">
            <v>0</v>
          </cell>
          <cell r="AR662">
            <v>146966.52947058826</v>
          </cell>
          <cell r="AS662">
            <v>146966.52947058826</v>
          </cell>
          <cell r="AT662">
            <v>146966.52947058826</v>
          </cell>
          <cell r="AU662">
            <v>146966.52947058826</v>
          </cell>
          <cell r="AW662">
            <v>0</v>
          </cell>
          <cell r="AX662">
            <v>0</v>
          </cell>
          <cell r="BE662">
            <v>300000</v>
          </cell>
          <cell r="BL662" t="str">
            <v>061-3560260/261/262</v>
          </cell>
          <cell r="BM662" t="str">
            <v>061-3560259</v>
          </cell>
        </row>
        <row r="663">
          <cell r="A663" t="str">
            <v>KCN9</v>
          </cell>
          <cell r="B663">
            <v>20</v>
          </cell>
          <cell r="C663" t="str">
            <v>275/GP-KCN-ÑN</v>
          </cell>
          <cell r="D663">
            <v>38058</v>
          </cell>
          <cell r="E663">
            <v>472043000376</v>
          </cell>
          <cell r="F663">
            <v>39469</v>
          </cell>
          <cell r="G663" t="str">
            <v>Cty TNHH Chaùnh Ñaïi</v>
          </cell>
          <cell r="H663" t="str">
            <v>Jenda Co., Ltd</v>
          </cell>
          <cell r="I663">
            <v>5179</v>
          </cell>
          <cell r="J663">
            <v>1</v>
          </cell>
          <cell r="K663" t="str">
            <v>Sx caùc loaïi ñeá giaøy, hoùa chaát, chaát xuùc taùc söû duïng trong ngaønh nhöïa vaø cao su löu hoùa, Sx caùc chi tieát, boä phaän baèng nhöïa cuûa thieát bò vaên phoøng, SX duïng cuï hoïc sinh, duïng cuï theå duïc theå thao, vaên phoøng phaåm baèng nhöï</v>
          </cell>
          <cell r="L663">
            <v>2212</v>
          </cell>
          <cell r="M663" t="str">
            <v>22</v>
          </cell>
          <cell r="N663" t="str">
            <v>Ñaøi Loan</v>
          </cell>
          <cell r="O663" t="str">
            <v>05</v>
          </cell>
          <cell r="P663">
            <v>3</v>
          </cell>
          <cell r="Q663">
            <v>3</v>
          </cell>
          <cell r="R663">
            <v>1200000</v>
          </cell>
          <cell r="S663">
            <v>0</v>
          </cell>
          <cell r="U663">
            <v>0</v>
          </cell>
          <cell r="V663">
            <v>0</v>
          </cell>
          <cell r="X663">
            <v>0</v>
          </cell>
          <cell r="Y663">
            <v>0</v>
          </cell>
          <cell r="Z663">
            <v>1200000</v>
          </cell>
          <cell r="AA663">
            <v>0</v>
          </cell>
          <cell r="AD663">
            <v>0</v>
          </cell>
          <cell r="AE663">
            <v>0</v>
          </cell>
          <cell r="AF663">
            <v>0</v>
          </cell>
          <cell r="AG663">
            <v>0</v>
          </cell>
          <cell r="AL663">
            <v>0</v>
          </cell>
          <cell r="AM663">
            <v>0</v>
          </cell>
          <cell r="AN663">
            <v>0</v>
          </cell>
          <cell r="AO663">
            <v>0</v>
          </cell>
          <cell r="AR663">
            <v>0</v>
          </cell>
          <cell r="AS663">
            <v>0</v>
          </cell>
          <cell r="AT663">
            <v>0</v>
          </cell>
          <cell r="AU663">
            <v>0</v>
          </cell>
          <cell r="AW663">
            <v>0</v>
          </cell>
          <cell r="AX663">
            <v>0</v>
          </cell>
          <cell r="BE663">
            <v>800000</v>
          </cell>
          <cell r="BL663" t="str">
            <v>061-3560367</v>
          </cell>
          <cell r="BM663" t="str">
            <v>061-3560366</v>
          </cell>
          <cell r="BN663" t="str">
            <v>Thaùng 12/2004</v>
          </cell>
        </row>
        <row r="664">
          <cell r="A664" t="str">
            <v>KCN9</v>
          </cell>
          <cell r="B664">
            <v>21</v>
          </cell>
          <cell r="C664" t="str">
            <v>279/GP-KCN-ÑN</v>
          </cell>
          <cell r="D664">
            <v>38085</v>
          </cell>
          <cell r="E664">
            <v>472023000078</v>
          </cell>
          <cell r="F664">
            <v>39126</v>
          </cell>
          <cell r="G664" t="str">
            <v xml:space="preserve">Cty TNHH Chin Well Fasteners (Vieät Nam) </v>
          </cell>
          <cell r="H664" t="str">
            <v>Chin Well Fasteners (Vietnam) Co., Ltd</v>
          </cell>
          <cell r="I664">
            <v>171800</v>
          </cell>
          <cell r="J664">
            <v>1</v>
          </cell>
          <cell r="K664" t="str">
            <v>Sx caùc loaïi bulon, ñinh oác, ñinh vít, ñinh ri-veâ, caùc loaïi choát, daây keùo taêng löïc, khuoân maãu vaø xöû lyù nhieät, maï beà maët kim loaïi, phun eùp nhöïa caùc saûn phaåm kim loaïi</v>
          </cell>
          <cell r="L664">
            <v>2599</v>
          </cell>
          <cell r="M664" t="str">
            <v>25</v>
          </cell>
          <cell r="N664" t="str">
            <v>Malaysia-British Virgin Islands</v>
          </cell>
          <cell r="O664">
            <v>12</v>
          </cell>
          <cell r="P664">
            <v>3</v>
          </cell>
          <cell r="Q664">
            <v>3</v>
          </cell>
          <cell r="R664">
            <v>85000000</v>
          </cell>
          <cell r="S664">
            <v>78113023</v>
          </cell>
          <cell r="U664">
            <v>0</v>
          </cell>
          <cell r="V664">
            <v>0</v>
          </cell>
          <cell r="X664">
            <v>12549813.32</v>
          </cell>
          <cell r="Y664">
            <v>12549813.32</v>
          </cell>
          <cell r="Z664">
            <v>85000000</v>
          </cell>
          <cell r="AA664">
            <v>90662836.319999993</v>
          </cell>
          <cell r="AB664">
            <v>668</v>
          </cell>
          <cell r="AC664">
            <v>640</v>
          </cell>
          <cell r="AD664">
            <v>657</v>
          </cell>
          <cell r="AE664">
            <v>626</v>
          </cell>
          <cell r="AF664">
            <v>11</v>
          </cell>
          <cell r="AG664">
            <v>14</v>
          </cell>
          <cell r="AK664">
            <v>0</v>
          </cell>
          <cell r="AL664">
            <v>3048440.15</v>
          </cell>
          <cell r="AM664">
            <v>3048440.15</v>
          </cell>
          <cell r="AN664">
            <v>3683198.59</v>
          </cell>
          <cell r="AO664">
            <v>3683198.59</v>
          </cell>
          <cell r="AP664">
            <v>2675203.12</v>
          </cell>
          <cell r="AQ664">
            <v>2432950.44</v>
          </cell>
          <cell r="AR664">
            <v>6543732.0300000003</v>
          </cell>
          <cell r="AS664">
            <v>6118558.9000000004</v>
          </cell>
          <cell r="AT664">
            <v>11439019.050000001</v>
          </cell>
          <cell r="AU664">
            <v>10619177.800000001</v>
          </cell>
          <cell r="AV664">
            <v>105209.84</v>
          </cell>
          <cell r="AW664">
            <v>665426.40999999992</v>
          </cell>
          <cell r="AX664">
            <v>956615.97</v>
          </cell>
          <cell r="AY664">
            <v>-1710189.53</v>
          </cell>
          <cell r="BC664" t="str">
            <v>M</v>
          </cell>
          <cell r="BE664">
            <v>35000000</v>
          </cell>
          <cell r="BL664" t="str">
            <v>061-3560518-521</v>
          </cell>
          <cell r="BM664" t="str">
            <v>061-3560516</v>
          </cell>
          <cell r="BN664" t="str">
            <v>10/2005 hoaït ñoäng</v>
          </cell>
        </row>
        <row r="665">
          <cell r="A665" t="str">
            <v>KCN9</v>
          </cell>
          <cell r="B665">
            <v>22</v>
          </cell>
          <cell r="C665" t="str">
            <v>289/GP-KCN-ÑN</v>
          </cell>
          <cell r="D665">
            <v>38113</v>
          </cell>
          <cell r="G665" t="str">
            <v>Cty TNHH Bao bì Vieät Long</v>
          </cell>
          <cell r="H665" t="str">
            <v>Vina Tawana Container Co., Ltd</v>
          </cell>
          <cell r="I665">
            <v>50000</v>
          </cell>
          <cell r="J665">
            <v>1</v>
          </cell>
          <cell r="K665" t="str">
            <v>Sx bìa carton, bao bì &amp; moät soá saûn phaåm töø giaáy</v>
          </cell>
          <cell r="L665">
            <v>1702</v>
          </cell>
          <cell r="M665" t="str">
            <v>17</v>
          </cell>
          <cell r="N665" t="str">
            <v>Ñaøi Loan-Thaùi Lan</v>
          </cell>
          <cell r="O665" t="str">
            <v>08</v>
          </cell>
          <cell r="P665">
            <v>3</v>
          </cell>
          <cell r="Q665">
            <v>3</v>
          </cell>
          <cell r="R665">
            <v>21000000</v>
          </cell>
          <cell r="S665">
            <v>20700489</v>
          </cell>
          <cell r="U665">
            <v>0</v>
          </cell>
          <cell r="V665">
            <v>0</v>
          </cell>
          <cell r="X665">
            <v>0</v>
          </cell>
          <cell r="Y665">
            <v>0</v>
          </cell>
          <cell r="Z665">
            <v>21000000</v>
          </cell>
          <cell r="AA665">
            <v>20700489</v>
          </cell>
          <cell r="AB665">
            <v>436</v>
          </cell>
          <cell r="AC665">
            <v>416</v>
          </cell>
          <cell r="AD665">
            <v>436</v>
          </cell>
          <cell r="AE665">
            <v>416</v>
          </cell>
          <cell r="AF665">
            <v>0</v>
          </cell>
          <cell r="AG665">
            <v>0</v>
          </cell>
          <cell r="AL665">
            <v>0</v>
          </cell>
          <cell r="AM665">
            <v>0</v>
          </cell>
          <cell r="AN665">
            <v>0</v>
          </cell>
          <cell r="AO665">
            <v>0</v>
          </cell>
          <cell r="AR665">
            <v>0</v>
          </cell>
          <cell r="AS665">
            <v>0</v>
          </cell>
          <cell r="AT665">
            <v>0</v>
          </cell>
          <cell r="AU665">
            <v>0</v>
          </cell>
          <cell r="AW665">
            <v>0</v>
          </cell>
          <cell r="AX665">
            <v>0</v>
          </cell>
          <cell r="BE665">
            <v>9000000</v>
          </cell>
          <cell r="BL665" t="str">
            <v>061-3560198/199</v>
          </cell>
          <cell r="BM665" t="str">
            <v>061-3560453/454</v>
          </cell>
        </row>
        <row r="666">
          <cell r="A666" t="str">
            <v>KCN9</v>
          </cell>
          <cell r="B666">
            <v>23</v>
          </cell>
          <cell r="C666" t="str">
            <v>290/GP-KCN-ÑN</v>
          </cell>
          <cell r="D666">
            <v>38114</v>
          </cell>
          <cell r="E666">
            <v>472043000492</v>
          </cell>
          <cell r="F666">
            <v>39602</v>
          </cell>
          <cell r="G666" t="str">
            <v>Cty TNHH Coâng nghieäp Caron</v>
          </cell>
          <cell r="H666" t="str">
            <v>Caron Industry Company Limited</v>
          </cell>
          <cell r="I666">
            <v>5800</v>
          </cell>
          <cell r="J666">
            <v>1</v>
          </cell>
          <cell r="K666" t="str">
            <v>Sx caùc loaïi muùt xoáp, keo daùn, sx phuï lieäu duøng cho ngaønh sx giaøy deùp, ñoà trang trí noäi thaát, ñoà gia duïng. SX maùy phun hôïp kim, khuoân maãu, dòch vuï söõa chöõa khuoân maãu,</v>
          </cell>
          <cell r="L666">
            <v>2029</v>
          </cell>
          <cell r="M666" t="str">
            <v>20</v>
          </cell>
          <cell r="N666" t="str">
            <v>Ñaøi Loan</v>
          </cell>
          <cell r="O666" t="str">
            <v>05</v>
          </cell>
          <cell r="P666">
            <v>3</v>
          </cell>
          <cell r="Q666">
            <v>3</v>
          </cell>
          <cell r="R666">
            <v>1000000</v>
          </cell>
          <cell r="S666">
            <v>787900</v>
          </cell>
          <cell r="U666">
            <v>0</v>
          </cell>
          <cell r="V666">
            <v>0</v>
          </cell>
          <cell r="X666">
            <v>783950</v>
          </cell>
          <cell r="Y666">
            <v>783950</v>
          </cell>
          <cell r="Z666">
            <v>1000000</v>
          </cell>
          <cell r="AA666">
            <v>1571850</v>
          </cell>
          <cell r="AB666">
            <v>27</v>
          </cell>
          <cell r="AC666">
            <v>26</v>
          </cell>
          <cell r="AD666">
            <v>27</v>
          </cell>
          <cell r="AE666">
            <v>26</v>
          </cell>
          <cell r="AF666">
            <v>0</v>
          </cell>
          <cell r="AG666">
            <v>0</v>
          </cell>
          <cell r="AL666">
            <v>53939</v>
          </cell>
          <cell r="AM666">
            <v>53939</v>
          </cell>
          <cell r="AN666">
            <v>53939</v>
          </cell>
          <cell r="AO666">
            <v>53939</v>
          </cell>
          <cell r="AR666">
            <v>100603</v>
          </cell>
          <cell r="AS666">
            <v>66719</v>
          </cell>
          <cell r="AT666">
            <v>100603</v>
          </cell>
          <cell r="AU666">
            <v>66719</v>
          </cell>
          <cell r="AW666">
            <v>11344</v>
          </cell>
          <cell r="AX666">
            <v>11344</v>
          </cell>
          <cell r="BE666">
            <v>783950</v>
          </cell>
          <cell r="BL666" t="str">
            <v>061-3560388/389</v>
          </cell>
          <cell r="BM666" t="str">
            <v>061-3560387</v>
          </cell>
        </row>
        <row r="667">
          <cell r="A667" t="str">
            <v>KCN9</v>
          </cell>
          <cell r="B667">
            <v>24</v>
          </cell>
          <cell r="C667" t="str">
            <v>300/GP-KCN-ÑN</v>
          </cell>
          <cell r="D667">
            <v>38163</v>
          </cell>
          <cell r="E667">
            <v>472043000427</v>
          </cell>
          <cell r="F667">
            <v>39686</v>
          </cell>
          <cell r="G667" t="str">
            <v>Cty TNHH Formosa Taffeta Ñoàng Nai</v>
          </cell>
          <cell r="H667" t="str">
            <v>Formosa Taffeta (Dong Nai) Company Limited</v>
          </cell>
          <cell r="I667">
            <v>208575</v>
          </cell>
          <cell r="J667">
            <v>1</v>
          </cell>
          <cell r="K667" t="str">
            <v>Sx caùc loaïi vaûi thaønh phaåm, sôïi vaø chæ maøu</v>
          </cell>
          <cell r="L667">
            <v>1329</v>
          </cell>
          <cell r="M667" t="str">
            <v>13</v>
          </cell>
          <cell r="N667" t="str">
            <v>Ñaøi Loan</v>
          </cell>
          <cell r="O667" t="str">
            <v>05</v>
          </cell>
          <cell r="P667">
            <v>3</v>
          </cell>
          <cell r="Q667">
            <v>3</v>
          </cell>
          <cell r="R667">
            <v>73000000</v>
          </cell>
          <cell r="S667">
            <v>1256828</v>
          </cell>
          <cell r="U667">
            <v>0</v>
          </cell>
          <cell r="V667">
            <v>0</v>
          </cell>
          <cell r="X667">
            <v>0</v>
          </cell>
          <cell r="Y667">
            <v>0</v>
          </cell>
          <cell r="Z667">
            <v>73000000</v>
          </cell>
          <cell r="AA667">
            <v>1256828</v>
          </cell>
          <cell r="AB667">
            <v>441</v>
          </cell>
          <cell r="AC667">
            <v>423</v>
          </cell>
          <cell r="AD667">
            <v>425</v>
          </cell>
          <cell r="AE667">
            <v>407</v>
          </cell>
          <cell r="AF667">
            <v>16</v>
          </cell>
          <cell r="AG667">
            <v>16</v>
          </cell>
          <cell r="AJ667">
            <v>107265.66</v>
          </cell>
          <cell r="AK667">
            <v>79180.89</v>
          </cell>
          <cell r="AL667">
            <v>920565.32</v>
          </cell>
          <cell r="AM667">
            <v>516161.61</v>
          </cell>
          <cell r="AN667">
            <v>1027830.98</v>
          </cell>
          <cell r="AO667">
            <v>595342.5</v>
          </cell>
          <cell r="AP667">
            <v>765574.98</v>
          </cell>
          <cell r="AQ667">
            <v>765574.98</v>
          </cell>
          <cell r="AR667">
            <v>2890752.62</v>
          </cell>
          <cell r="AS667">
            <v>2890752.62</v>
          </cell>
          <cell r="AT667">
            <v>3656327.6</v>
          </cell>
          <cell r="AU667">
            <v>3656327.6</v>
          </cell>
          <cell r="AV667">
            <v>22787.85</v>
          </cell>
          <cell r="AW667">
            <v>54683.26</v>
          </cell>
          <cell r="AX667">
            <v>77471.11</v>
          </cell>
          <cell r="BC667" t="str">
            <v>R</v>
          </cell>
          <cell r="BE667">
            <v>25000000</v>
          </cell>
          <cell r="BL667" t="str">
            <v>061-3560255/256</v>
          </cell>
          <cell r="BM667" t="str">
            <v>061-3560257</v>
          </cell>
          <cell r="BN667" t="str">
            <v>10/2006 hoaït ñoäng</v>
          </cell>
        </row>
        <row r="668">
          <cell r="A668" t="str">
            <v>KCN9</v>
          </cell>
          <cell r="B668">
            <v>25</v>
          </cell>
          <cell r="C668" t="str">
            <v>339/GP-KCN-ÑN</v>
          </cell>
          <cell r="D668">
            <v>38338</v>
          </cell>
          <cell r="E668">
            <v>472043000430</v>
          </cell>
          <cell r="F668">
            <v>39706</v>
          </cell>
          <cell r="G668" t="str">
            <v>Cty TNHH Advanced Multitech (Vieät Nam)</v>
          </cell>
          <cell r="H668" t="str">
            <v>Advanced International Multitech (Vietnam) Corporation Ltd</v>
          </cell>
          <cell r="I668">
            <v>34527</v>
          </cell>
          <cell r="J668">
            <v>1</v>
          </cell>
          <cell r="K668" t="str">
            <v>Sx caùc loaïi banh ñaùnh golf &amp; gaäy ñaùnh golf</v>
          </cell>
          <cell r="L668" t="str">
            <v>3230</v>
          </cell>
          <cell r="M668" t="str">
            <v>32</v>
          </cell>
          <cell r="N668" t="str">
            <v>Ñaøi Loan</v>
          </cell>
          <cell r="O668" t="str">
            <v>05</v>
          </cell>
          <cell r="P668">
            <v>3</v>
          </cell>
          <cell r="Q668">
            <v>3</v>
          </cell>
          <cell r="R668">
            <v>16000000</v>
          </cell>
          <cell r="S668">
            <v>11000000</v>
          </cell>
          <cell r="U668">
            <v>0</v>
          </cell>
          <cell r="V668">
            <v>0</v>
          </cell>
          <cell r="X668">
            <v>0</v>
          </cell>
          <cell r="Y668">
            <v>0</v>
          </cell>
          <cell r="Z668">
            <v>16000000</v>
          </cell>
          <cell r="AA668">
            <v>11000000</v>
          </cell>
          <cell r="AB668">
            <v>909</v>
          </cell>
          <cell r="AC668">
            <v>858</v>
          </cell>
          <cell r="AD668">
            <v>909</v>
          </cell>
          <cell r="AE668">
            <v>858</v>
          </cell>
          <cell r="AF668">
            <v>0</v>
          </cell>
          <cell r="AG668">
            <v>0</v>
          </cell>
          <cell r="AL668">
            <v>1551034.97</v>
          </cell>
          <cell r="AM668">
            <v>1551034.97</v>
          </cell>
          <cell r="AN668">
            <v>1551034.97</v>
          </cell>
          <cell r="AO668">
            <v>1551034.97</v>
          </cell>
          <cell r="AR668">
            <v>3891096.6500000004</v>
          </cell>
          <cell r="AS668">
            <v>3891096.6500000004</v>
          </cell>
          <cell r="AT668">
            <v>3891096.6500000004</v>
          </cell>
          <cell r="AU668">
            <v>3891096.6500000004</v>
          </cell>
          <cell r="AW668">
            <v>1145.4100000000001</v>
          </cell>
          <cell r="AX668">
            <v>1145.4100000000001</v>
          </cell>
          <cell r="BE668">
            <v>11000000</v>
          </cell>
          <cell r="BL668" t="str">
            <v>061-3560427</v>
          </cell>
          <cell r="BM668" t="str">
            <v>061-3560428</v>
          </cell>
          <cell r="BN668" t="str">
            <v>thaáng 9/2005</v>
          </cell>
        </row>
        <row r="669">
          <cell r="A669" t="str">
            <v>KCN9</v>
          </cell>
          <cell r="B669">
            <v>26</v>
          </cell>
          <cell r="C669" t="str">
            <v>395/GP-KCN-ÑN</v>
          </cell>
          <cell r="D669">
            <v>38524</v>
          </cell>
          <cell r="E669">
            <v>472033000563</v>
          </cell>
          <cell r="F669">
            <v>39721</v>
          </cell>
          <cell r="G669" t="str">
            <v>Cty CP Da thuoäc Wei Tai Vieät Nam</v>
          </cell>
          <cell r="H669" t="str">
            <v>Wei Tai Viet Nam Leather Joint Stock Company</v>
          </cell>
          <cell r="I669">
            <v>37433</v>
          </cell>
          <cell r="J669">
            <v>1</v>
          </cell>
          <cell r="K669" t="str">
            <v>Sx caùc loaïi da töø da nguyeân lieäu ñaõ qua sô cheá (Wet Blue). Thöïc hieän quyeàn xuaát khaåu, nhaäp khaåu.</v>
          </cell>
          <cell r="L669" t="str">
            <v>1511</v>
          </cell>
          <cell r="M669" t="str">
            <v>15</v>
          </cell>
          <cell r="N669" t="str">
            <v>Mauritius</v>
          </cell>
          <cell r="O669">
            <v>33</v>
          </cell>
          <cell r="P669">
            <v>3</v>
          </cell>
          <cell r="Q669">
            <v>3</v>
          </cell>
          <cell r="R669">
            <v>15000000</v>
          </cell>
          <cell r="S669">
            <v>9204999</v>
          </cell>
          <cell r="U669">
            <v>0</v>
          </cell>
          <cell r="V669">
            <v>0</v>
          </cell>
          <cell r="X669">
            <v>0</v>
          </cell>
          <cell r="Y669">
            <v>0</v>
          </cell>
          <cell r="Z669">
            <v>15000000</v>
          </cell>
          <cell r="AA669">
            <v>9204999</v>
          </cell>
          <cell r="AB669">
            <v>313</v>
          </cell>
          <cell r="AC669">
            <v>279</v>
          </cell>
          <cell r="AD669">
            <v>316</v>
          </cell>
          <cell r="AE669">
            <v>277</v>
          </cell>
          <cell r="AF669">
            <v>-3</v>
          </cell>
          <cell r="AG669">
            <v>2</v>
          </cell>
          <cell r="AL669">
            <v>60730.130000000005</v>
          </cell>
          <cell r="AM669">
            <v>7800</v>
          </cell>
          <cell r="AN669">
            <v>48058.29</v>
          </cell>
          <cell r="AO669">
            <v>11970.92</v>
          </cell>
          <cell r="AR669">
            <v>1156352.68</v>
          </cell>
          <cell r="AS669">
            <v>1156352.68</v>
          </cell>
          <cell r="AT669">
            <v>1392935.9</v>
          </cell>
          <cell r="AU669">
            <v>1392935.9</v>
          </cell>
          <cell r="AW669">
            <v>3904.6099999999997</v>
          </cell>
          <cell r="AX669">
            <v>4323.3499999999995</v>
          </cell>
          <cell r="AY669">
            <v>-167036.63</v>
          </cell>
          <cell r="AZ669">
            <v>-64.180000000000007</v>
          </cell>
          <cell r="BC669" t="str">
            <v>R</v>
          </cell>
          <cell r="BE669">
            <v>10000000</v>
          </cell>
          <cell r="BL669" t="str">
            <v>061-3560884/886</v>
          </cell>
          <cell r="BM669" t="str">
            <v>061-356883</v>
          </cell>
          <cell r="BN669" t="str">
            <v>thaùng 02/2006</v>
          </cell>
        </row>
        <row r="670">
          <cell r="A670" t="str">
            <v>KCN9</v>
          </cell>
          <cell r="B670">
            <v>27</v>
          </cell>
          <cell r="C670" t="str">
            <v>416/GP-KCN-ÑN</v>
          </cell>
          <cell r="D670">
            <v>38595</v>
          </cell>
          <cell r="E670">
            <v>472023000378</v>
          </cell>
          <cell r="F670">
            <v>39468</v>
          </cell>
          <cell r="G670" t="str">
            <v>Cty TNHH Coâng nghieäp Vaät lieäu goám söù Shun Yin</v>
          </cell>
          <cell r="H670" t="str">
            <v>Shun Yih Ceramic Industry Co., Ltd</v>
          </cell>
          <cell r="I670">
            <v>20000</v>
          </cell>
          <cell r="J670">
            <v>1</v>
          </cell>
          <cell r="K670" t="str">
            <v>Sx vaät lieäu Hydro kim loaïi, vaät lieäu hôïp kim saét vaø vaät lieäu khaùc thuoäc nhoùm ñaát hieám, sx vaät lieäu Zirconium vaø vaät lieäu söù kyõ thuaät cao söû duïng cho ngaønh coâng nghieäp goám söù, sx vieân bi nhoâm hoùa</v>
          </cell>
          <cell r="L670" t="str">
            <v>2599</v>
          </cell>
          <cell r="M670" t="str">
            <v>25</v>
          </cell>
          <cell r="N670" t="str">
            <v>Ñaøi Loan</v>
          </cell>
          <cell r="O670" t="str">
            <v>05</v>
          </cell>
          <cell r="P670">
            <v>3</v>
          </cell>
          <cell r="Q670">
            <v>3</v>
          </cell>
          <cell r="R670">
            <v>6900000</v>
          </cell>
          <cell r="S670">
            <v>0</v>
          </cell>
          <cell r="U670">
            <v>0</v>
          </cell>
          <cell r="V670">
            <v>0</v>
          </cell>
          <cell r="X670">
            <v>0</v>
          </cell>
          <cell r="Y670">
            <v>0</v>
          </cell>
          <cell r="Z670">
            <v>6900000</v>
          </cell>
          <cell r="AA670">
            <v>0</v>
          </cell>
          <cell r="AD670">
            <v>0</v>
          </cell>
          <cell r="AE670">
            <v>0</v>
          </cell>
          <cell r="AF670">
            <v>0</v>
          </cell>
          <cell r="AG670">
            <v>0</v>
          </cell>
          <cell r="AL670">
            <v>0</v>
          </cell>
          <cell r="AM670">
            <v>0</v>
          </cell>
          <cell r="AN670">
            <v>0</v>
          </cell>
          <cell r="AO670">
            <v>0</v>
          </cell>
          <cell r="AR670">
            <v>0</v>
          </cell>
          <cell r="AS670">
            <v>0</v>
          </cell>
          <cell r="AT670">
            <v>0</v>
          </cell>
          <cell r="AU670">
            <v>0</v>
          </cell>
          <cell r="AW670">
            <v>0</v>
          </cell>
          <cell r="AX670">
            <v>0</v>
          </cell>
          <cell r="BE670">
            <v>4000000</v>
          </cell>
          <cell r="BN670" t="str">
            <v>Thaùng 6/2007</v>
          </cell>
        </row>
        <row r="671">
          <cell r="A671" t="str">
            <v>KCN9</v>
          </cell>
          <cell r="B671">
            <v>28</v>
          </cell>
          <cell r="C671" t="str">
            <v>430/GP-KCN-ÑN</v>
          </cell>
          <cell r="D671">
            <v>38677</v>
          </cell>
          <cell r="G671" t="str">
            <v>Cty TNHH Coâng nghieäp Chính xaùc Jackson</v>
          </cell>
          <cell r="H671" t="str">
            <v>Jackson Precision Casting Industrial Co., Ltd</v>
          </cell>
          <cell r="I671">
            <v>100000</v>
          </cell>
          <cell r="J671">
            <v>3</v>
          </cell>
          <cell r="K671" t="str">
            <v xml:space="preserve">Sx caùc loaïi boùng, gaäy, phuï kieän daønh cho boä moân ñaùnh golf, saûn xuaát caùc chi tieát ñaùnh golf vaø caùc loaïi tuùi theå thao </v>
          </cell>
          <cell r="L671" t="str">
            <v>3230</v>
          </cell>
          <cell r="M671" t="str">
            <v>32</v>
          </cell>
          <cell r="N671" t="str">
            <v xml:space="preserve">British Virgin Island </v>
          </cell>
          <cell r="O671">
            <v>31</v>
          </cell>
          <cell r="P671">
            <v>3</v>
          </cell>
          <cell r="Q671">
            <v>3</v>
          </cell>
          <cell r="R671">
            <v>7000000</v>
          </cell>
          <cell r="S671">
            <v>2833333</v>
          </cell>
          <cell r="U671">
            <v>0</v>
          </cell>
          <cell r="V671">
            <v>0</v>
          </cell>
          <cell r="X671">
            <v>0</v>
          </cell>
          <cell r="Y671">
            <v>0</v>
          </cell>
          <cell r="Z671">
            <v>7000000</v>
          </cell>
          <cell r="AA671">
            <v>2833333</v>
          </cell>
          <cell r="AD671">
            <v>0</v>
          </cell>
          <cell r="AE671">
            <v>0</v>
          </cell>
          <cell r="AF671">
            <v>0</v>
          </cell>
          <cell r="AG671">
            <v>0</v>
          </cell>
          <cell r="AL671">
            <v>0</v>
          </cell>
          <cell r="AM671">
            <v>0</v>
          </cell>
          <cell r="AN671">
            <v>0</v>
          </cell>
          <cell r="AO671">
            <v>0</v>
          </cell>
          <cell r="AR671">
            <v>0</v>
          </cell>
          <cell r="AS671">
            <v>0</v>
          </cell>
          <cell r="AT671">
            <v>0</v>
          </cell>
          <cell r="AU671">
            <v>0</v>
          </cell>
          <cell r="AW671">
            <v>0</v>
          </cell>
          <cell r="AX671">
            <v>0</v>
          </cell>
          <cell r="BE671">
            <v>1500000</v>
          </cell>
          <cell r="BL671" t="str">
            <v>061-3569111</v>
          </cell>
          <cell r="BM671" t="str">
            <v>061-3569024</v>
          </cell>
        </row>
        <row r="672">
          <cell r="A672" t="str">
            <v>KCN9</v>
          </cell>
          <cell r="B672">
            <v>29</v>
          </cell>
          <cell r="C672" t="str">
            <v>431/GP-KCN-ÑN</v>
          </cell>
          <cell r="D672">
            <v>38694</v>
          </cell>
          <cell r="E672">
            <v>472023000027</v>
          </cell>
          <cell r="F672">
            <v>39644</v>
          </cell>
          <cell r="G672" t="str">
            <v>Cty TNHH Cöûu Thaêng (Vieät Nam)</v>
          </cell>
          <cell r="H672" t="str">
            <v>Jeau Shan Industry (Vietnam) Co., Ltd</v>
          </cell>
          <cell r="I672">
            <v>15127</v>
          </cell>
          <cell r="J672">
            <v>3</v>
          </cell>
          <cell r="K672" t="str">
            <v>Sx caùc loaïi baùnh keïo, ñöôøng maïch nha, cheá bieán caø pheâ, laïc, haït ñieàu. Thöïc hieän quyeàn xuaát khaåu, nhaäp khaåu</v>
          </cell>
          <cell r="L672" t="str">
            <v>1071</v>
          </cell>
          <cell r="M672" t="str">
            <v>10</v>
          </cell>
          <cell r="N672" t="str">
            <v>Ñaøi Loan</v>
          </cell>
          <cell r="O672" t="str">
            <v>05</v>
          </cell>
          <cell r="P672">
            <v>3</v>
          </cell>
          <cell r="Q672">
            <v>3</v>
          </cell>
          <cell r="R672">
            <v>3000000</v>
          </cell>
          <cell r="S672">
            <v>1000000</v>
          </cell>
          <cell r="U672">
            <v>0</v>
          </cell>
          <cell r="V672">
            <v>0</v>
          </cell>
          <cell r="X672">
            <v>0</v>
          </cell>
          <cell r="Y672">
            <v>0</v>
          </cell>
          <cell r="Z672">
            <v>3000000</v>
          </cell>
          <cell r="AA672">
            <v>1000000</v>
          </cell>
          <cell r="AD672">
            <v>0</v>
          </cell>
          <cell r="AE672">
            <v>0</v>
          </cell>
          <cell r="AF672">
            <v>0</v>
          </cell>
          <cell r="AG672">
            <v>0</v>
          </cell>
          <cell r="AL672">
            <v>0</v>
          </cell>
          <cell r="AM672">
            <v>0</v>
          </cell>
          <cell r="AN672">
            <v>0</v>
          </cell>
          <cell r="AO672">
            <v>0</v>
          </cell>
          <cell r="AR672">
            <v>0</v>
          </cell>
          <cell r="AS672">
            <v>0</v>
          </cell>
          <cell r="AT672">
            <v>0</v>
          </cell>
          <cell r="AU672">
            <v>0</v>
          </cell>
          <cell r="AW672">
            <v>0</v>
          </cell>
          <cell r="AX672">
            <v>0</v>
          </cell>
          <cell r="BE672">
            <v>1000000</v>
          </cell>
          <cell r="BL672" t="str">
            <v>061-3560716</v>
          </cell>
          <cell r="BM672" t="str">
            <v>061-3560715</v>
          </cell>
        </row>
        <row r="673">
          <cell r="A673" t="str">
            <v>KCN9</v>
          </cell>
          <cell r="B673">
            <v>30</v>
          </cell>
          <cell r="C673" t="str">
            <v>432/GP-KCN-ÑN</v>
          </cell>
          <cell r="D673">
            <v>38694</v>
          </cell>
          <cell r="E673">
            <v>472043000217</v>
          </cell>
          <cell r="F673" t="str">
            <v>30/10/2008</v>
          </cell>
          <cell r="G673" t="str">
            <v>Cty TNHH Coâng nghieäp cao su Chính Taân Vieät Nam</v>
          </cell>
          <cell r="H673" t="str">
            <v>Cheng Shin Rubber (Vietnam) IND. Co. Ltd</v>
          </cell>
          <cell r="I673">
            <v>200360</v>
          </cell>
          <cell r="J673">
            <v>1</v>
          </cell>
          <cell r="K673" t="str">
            <v>Sx saêm loáp xe caùc loaïi, cao su taùi sinh, caùc loaïi ñai vaø thieát bò chaùnh kín baèng cao su. Thöïc hieän quyeàn nhaäp khaåu</v>
          </cell>
          <cell r="L673" t="str">
            <v>2211</v>
          </cell>
          <cell r="M673" t="str">
            <v>22</v>
          </cell>
          <cell r="N673" t="str">
            <v xml:space="preserve">British Virgin Island </v>
          </cell>
          <cell r="O673">
            <v>31</v>
          </cell>
          <cell r="P673">
            <v>3</v>
          </cell>
          <cell r="Q673">
            <v>3</v>
          </cell>
          <cell r="R673">
            <v>81000000</v>
          </cell>
          <cell r="S673">
            <v>55049817</v>
          </cell>
          <cell r="U673">
            <v>0</v>
          </cell>
          <cell r="V673">
            <v>0</v>
          </cell>
          <cell r="W673">
            <v>244954.05</v>
          </cell>
          <cell r="X673">
            <v>2436274.0699999998</v>
          </cell>
          <cell r="Y673">
            <v>2681228.1199999996</v>
          </cell>
          <cell r="Z673">
            <v>81000000</v>
          </cell>
          <cell r="AA673">
            <v>57731045.119999997</v>
          </cell>
          <cell r="AB673">
            <v>627</v>
          </cell>
          <cell r="AC673">
            <v>585</v>
          </cell>
          <cell r="AD673">
            <v>626</v>
          </cell>
          <cell r="AE673">
            <v>584</v>
          </cell>
          <cell r="AF673">
            <v>1</v>
          </cell>
          <cell r="AG673">
            <v>1</v>
          </cell>
          <cell r="AJ673">
            <v>2943453.35</v>
          </cell>
          <cell r="AK673">
            <v>1185769.31</v>
          </cell>
          <cell r="AL673">
            <v>6441134.9299999997</v>
          </cell>
          <cell r="AM673">
            <v>4386444.3500000006</v>
          </cell>
          <cell r="AN673">
            <v>9384588.2799999993</v>
          </cell>
          <cell r="AO673">
            <v>5572213.6600000001</v>
          </cell>
          <cell r="AP673">
            <v>2504520.09</v>
          </cell>
          <cell r="AQ673">
            <v>513676.29</v>
          </cell>
          <cell r="AR673">
            <v>8406448.879999999</v>
          </cell>
          <cell r="AS673">
            <v>3016515.44</v>
          </cell>
          <cell r="AT673">
            <v>10910968.969999999</v>
          </cell>
          <cell r="AU673">
            <v>3530191.73</v>
          </cell>
          <cell r="AV673">
            <v>198768.07</v>
          </cell>
          <cell r="AW673">
            <v>656802.16</v>
          </cell>
          <cell r="AX673">
            <v>855570.23</v>
          </cell>
          <cell r="BC673" t="str">
            <v>R</v>
          </cell>
          <cell r="BE673">
            <v>27000000</v>
          </cell>
          <cell r="BL673" t="str">
            <v>061-3560910-912</v>
          </cell>
          <cell r="BM673" t="str">
            <v>061-3560914</v>
          </cell>
          <cell r="BN673" t="str">
            <v>12/2007 hoaït ñoäng</v>
          </cell>
        </row>
        <row r="674">
          <cell r="A674" t="str">
            <v>KCN9</v>
          </cell>
          <cell r="B674">
            <v>31</v>
          </cell>
          <cell r="C674" t="str">
            <v>436/GP-KCN-ÑN</v>
          </cell>
          <cell r="D674">
            <v>38714</v>
          </cell>
          <cell r="E674">
            <v>472023000669</v>
          </cell>
          <cell r="F674">
            <v>39708</v>
          </cell>
          <cell r="G674" t="str">
            <v>Cty TNHH Coâng nghieäp Nguyeân Tinh</v>
          </cell>
          <cell r="H674" t="str">
            <v>Yuan Shin Industry Co., Ltd</v>
          </cell>
          <cell r="I674">
            <v>10000</v>
          </cell>
          <cell r="J674">
            <v>1</v>
          </cell>
          <cell r="K674" t="str">
            <v>Sx saûn phaåm töø nhöïa cao phaân töû vaø khuoân maãu caùc loaïi. Saûn xuaát oáng xi maêng, thi coâng laép ñaët oáng nhöïa, cao phaân töû vaø oáng xi maêng.</v>
          </cell>
          <cell r="L674" t="str">
            <v>2220</v>
          </cell>
          <cell r="M674" t="str">
            <v>22</v>
          </cell>
          <cell r="N674" t="str">
            <v>Ñaøi Loan</v>
          </cell>
          <cell r="O674" t="str">
            <v>05</v>
          </cell>
          <cell r="P674">
            <v>3</v>
          </cell>
          <cell r="Q674">
            <v>3</v>
          </cell>
          <cell r="R674">
            <v>1200000</v>
          </cell>
          <cell r="S674">
            <v>198829</v>
          </cell>
          <cell r="U674">
            <v>0</v>
          </cell>
          <cell r="V674">
            <v>0</v>
          </cell>
          <cell r="X674">
            <v>0</v>
          </cell>
          <cell r="Y674">
            <v>0</v>
          </cell>
          <cell r="Z674">
            <v>1200000</v>
          </cell>
          <cell r="AA674">
            <v>198829</v>
          </cell>
          <cell r="AD674">
            <v>0</v>
          </cell>
          <cell r="AE674">
            <v>0</v>
          </cell>
          <cell r="AF674">
            <v>0</v>
          </cell>
          <cell r="AG674">
            <v>0</v>
          </cell>
          <cell r="AL674">
            <v>0</v>
          </cell>
          <cell r="AM674">
            <v>0</v>
          </cell>
          <cell r="AN674">
            <v>0</v>
          </cell>
          <cell r="AO674">
            <v>0</v>
          </cell>
          <cell r="AR674">
            <v>0</v>
          </cell>
          <cell r="AS674">
            <v>0</v>
          </cell>
          <cell r="AT674">
            <v>0</v>
          </cell>
          <cell r="AU674">
            <v>0</v>
          </cell>
          <cell r="AW674">
            <v>0</v>
          </cell>
          <cell r="AX674">
            <v>0</v>
          </cell>
          <cell r="BE674">
            <v>400000</v>
          </cell>
          <cell r="BL674" t="str">
            <v>061-3560711/397</v>
          </cell>
        </row>
        <row r="675">
          <cell r="A675" t="str">
            <v>KCN9</v>
          </cell>
          <cell r="B675">
            <v>32</v>
          </cell>
          <cell r="C675" t="str">
            <v>557/GPÑC1-HCM-KCN-ÑN</v>
          </cell>
          <cell r="D675">
            <v>38734</v>
          </cell>
          <cell r="G675" t="str">
            <v>Cty TNHH Ñieän cô Ñaøi Vieät</v>
          </cell>
          <cell r="H675" t="str">
            <v>Taian-Jaya (Viet Nam) Electric Co., Ltd</v>
          </cell>
          <cell r="J675">
            <v>3</v>
          </cell>
          <cell r="K675" t="str">
            <v>Sx, laép raùp vaø gia coâng caùc loaïi thieát bò ñieän gia duïng vaø coâng nghieäp, coâng taéc ñieän töï ñoäng</v>
          </cell>
          <cell r="L675" t="str">
            <v>2750</v>
          </cell>
          <cell r="M675" t="str">
            <v>27</v>
          </cell>
          <cell r="N675" t="str">
            <v>Malaysia</v>
          </cell>
          <cell r="O675">
            <v>12</v>
          </cell>
          <cell r="P675">
            <v>3</v>
          </cell>
          <cell r="Q675">
            <v>3</v>
          </cell>
          <cell r="R675">
            <v>500000</v>
          </cell>
          <cell r="S675">
            <v>0</v>
          </cell>
          <cell r="U675">
            <v>0</v>
          </cell>
          <cell r="V675">
            <v>0</v>
          </cell>
          <cell r="X675">
            <v>0</v>
          </cell>
          <cell r="Y675">
            <v>0</v>
          </cell>
          <cell r="Z675">
            <v>500000</v>
          </cell>
          <cell r="AA675">
            <v>0</v>
          </cell>
          <cell r="AD675">
            <v>0</v>
          </cell>
          <cell r="AE675">
            <v>0</v>
          </cell>
          <cell r="AF675">
            <v>0</v>
          </cell>
          <cell r="AG675">
            <v>0</v>
          </cell>
          <cell r="AL675">
            <v>0</v>
          </cell>
          <cell r="AM675">
            <v>0</v>
          </cell>
          <cell r="AN675">
            <v>0</v>
          </cell>
          <cell r="AO675">
            <v>0</v>
          </cell>
          <cell r="AR675">
            <v>0</v>
          </cell>
          <cell r="AS675">
            <v>0</v>
          </cell>
          <cell r="AT675">
            <v>0</v>
          </cell>
          <cell r="AU675">
            <v>0</v>
          </cell>
          <cell r="AW675">
            <v>0</v>
          </cell>
          <cell r="AX675">
            <v>0</v>
          </cell>
          <cell r="BE675">
            <v>161975.88</v>
          </cell>
          <cell r="BL675" t="str">
            <v>061-3560843/845</v>
          </cell>
        </row>
        <row r="676">
          <cell r="A676" t="str">
            <v>KCN9</v>
          </cell>
          <cell r="B676">
            <v>33</v>
          </cell>
          <cell r="C676" t="str">
            <v>440/GP-KCN-ÑN</v>
          </cell>
          <cell r="D676">
            <v>38740</v>
          </cell>
          <cell r="F676">
            <v>39952</v>
          </cell>
          <cell r="G676" t="str">
            <v>Cty TNHH vaät lieäu xaây döïng Chaâu Aâu</v>
          </cell>
          <cell r="H676" t="str">
            <v>European Building Materials Company Limited</v>
          </cell>
          <cell r="I676">
            <v>30000</v>
          </cell>
          <cell r="J676">
            <v>1</v>
          </cell>
          <cell r="K676" t="str">
            <v>Sx caùc loaïi keo daùn gaïch, ñaù, saûn xuaát caùc loaïi boät treùt töôøng vaø caùc loaïi cöûa vaùch ngaên baèng PVC</v>
          </cell>
          <cell r="L676" t="str">
            <v>2029</v>
          </cell>
          <cell r="M676" t="str">
            <v>20</v>
          </cell>
          <cell r="N676" t="str">
            <v>Ba Lan</v>
          </cell>
          <cell r="O676">
            <v>36</v>
          </cell>
          <cell r="P676">
            <v>3</v>
          </cell>
          <cell r="Q676">
            <v>3</v>
          </cell>
          <cell r="R676">
            <v>10500000</v>
          </cell>
          <cell r="S676">
            <v>2357449</v>
          </cell>
          <cell r="U676">
            <v>0</v>
          </cell>
          <cell r="V676">
            <v>0</v>
          </cell>
          <cell r="X676">
            <v>0</v>
          </cell>
          <cell r="Y676">
            <v>0</v>
          </cell>
          <cell r="Z676">
            <v>10500000</v>
          </cell>
          <cell r="AA676">
            <v>2357449</v>
          </cell>
          <cell r="AB676">
            <v>105</v>
          </cell>
          <cell r="AC676">
            <v>105</v>
          </cell>
          <cell r="AD676">
            <v>105</v>
          </cell>
          <cell r="AE676">
            <v>105</v>
          </cell>
          <cell r="AF676">
            <v>0</v>
          </cell>
          <cell r="AG676">
            <v>0</v>
          </cell>
          <cell r="AL676">
            <v>0</v>
          </cell>
          <cell r="AM676">
            <v>0</v>
          </cell>
          <cell r="AN676">
            <v>0</v>
          </cell>
          <cell r="AO676">
            <v>0</v>
          </cell>
          <cell r="AR676">
            <v>183075</v>
          </cell>
          <cell r="AS676">
            <v>15165</v>
          </cell>
          <cell r="AT676">
            <v>183075</v>
          </cell>
          <cell r="AU676">
            <v>15165</v>
          </cell>
          <cell r="AW676">
            <v>44136.509999999995</v>
          </cell>
          <cell r="AX676">
            <v>44136.509999999995</v>
          </cell>
          <cell r="BE676">
            <v>3500000</v>
          </cell>
          <cell r="BL676" t="str">
            <v>061-3569178</v>
          </cell>
          <cell r="BM676" t="str">
            <v>061-3560989</v>
          </cell>
        </row>
        <row r="677">
          <cell r="A677" t="str">
            <v>KCN9</v>
          </cell>
          <cell r="B677">
            <v>34</v>
          </cell>
          <cell r="C677" t="str">
            <v>453/GP-KCN-ÑN</v>
          </cell>
          <cell r="D677">
            <v>38775</v>
          </cell>
          <cell r="G677" t="str">
            <v>Cty Bao bì Euro Vieät Nam</v>
          </cell>
          <cell r="H677" t="str">
            <v>Euro Plastic Vietnam</v>
          </cell>
          <cell r="I677">
            <v>16500</v>
          </cell>
          <cell r="J677">
            <v>3</v>
          </cell>
          <cell r="K677" t="str">
            <v xml:space="preserve">Sx caùc loaïi bao bì, tuùi giaáy, tuùi nilon </v>
          </cell>
          <cell r="L677" t="str">
            <v>1702</v>
          </cell>
          <cell r="M677" t="str">
            <v>17</v>
          </cell>
          <cell r="N677" t="str">
            <v>Anh</v>
          </cell>
          <cell r="O677">
            <v>20</v>
          </cell>
          <cell r="P677">
            <v>3</v>
          </cell>
          <cell r="Q677">
            <v>3</v>
          </cell>
          <cell r="R677">
            <v>11800000</v>
          </cell>
          <cell r="S677">
            <v>0</v>
          </cell>
          <cell r="U677">
            <v>0</v>
          </cell>
          <cell r="V677">
            <v>0</v>
          </cell>
          <cell r="X677">
            <v>0</v>
          </cell>
          <cell r="Y677">
            <v>0</v>
          </cell>
          <cell r="Z677">
            <v>11800000</v>
          </cell>
          <cell r="AA677">
            <v>0</v>
          </cell>
          <cell r="AD677">
            <v>0</v>
          </cell>
          <cell r="AE677">
            <v>0</v>
          </cell>
          <cell r="AF677">
            <v>0</v>
          </cell>
          <cell r="AG677">
            <v>0</v>
          </cell>
          <cell r="AL677">
            <v>0</v>
          </cell>
          <cell r="AM677">
            <v>0</v>
          </cell>
          <cell r="AN677">
            <v>0</v>
          </cell>
          <cell r="AO677">
            <v>0</v>
          </cell>
          <cell r="AR677">
            <v>0</v>
          </cell>
          <cell r="AS677">
            <v>0</v>
          </cell>
          <cell r="AT677">
            <v>0</v>
          </cell>
          <cell r="AU677">
            <v>0</v>
          </cell>
          <cell r="AW677">
            <v>0</v>
          </cell>
          <cell r="AX677">
            <v>0</v>
          </cell>
          <cell r="BE677">
            <v>3540000</v>
          </cell>
        </row>
        <row r="678">
          <cell r="A678" t="str">
            <v>KCN9</v>
          </cell>
          <cell r="B678">
            <v>35</v>
          </cell>
          <cell r="C678" t="str">
            <v>462/GP-KCN-ÑN</v>
          </cell>
          <cell r="D678">
            <v>38845</v>
          </cell>
          <cell r="E678">
            <v>472022000106</v>
          </cell>
          <cell r="F678">
            <v>39175</v>
          </cell>
          <cell r="G678" t="str">
            <v>Cty Lieân doanh Thuaän Theâm</v>
          </cell>
          <cell r="H678" t="str">
            <v>Thuan Them Affiliated Co., Ltd</v>
          </cell>
          <cell r="I678">
            <v>52</v>
          </cell>
          <cell r="J678">
            <v>1</v>
          </cell>
          <cell r="K678" t="str">
            <v>Tö vaán ñaàu tö, khai thueá haûi quan, giao nhaän boác xeáp, vaän chuyeån haøng hoùa baèng ñöôøng boä, ñöôøng thuûy noäi ñòa cho caùc doanh nghieäp.</v>
          </cell>
          <cell r="L678" t="str">
            <v>6910</v>
          </cell>
          <cell r="M678" t="str">
            <v>69</v>
          </cell>
          <cell r="N678" t="str">
            <v>Vieät Nam- Ñaøi Loan</v>
          </cell>
          <cell r="O678" t="str">
            <v>05</v>
          </cell>
          <cell r="P678">
            <v>2</v>
          </cell>
          <cell r="Q678">
            <v>2</v>
          </cell>
          <cell r="R678">
            <v>50000</v>
          </cell>
          <cell r="S678">
            <v>15000</v>
          </cell>
          <cell r="U678">
            <v>0</v>
          </cell>
          <cell r="V678">
            <v>0</v>
          </cell>
          <cell r="X678">
            <v>0</v>
          </cell>
          <cell r="Y678">
            <v>0</v>
          </cell>
          <cell r="Z678">
            <v>50000</v>
          </cell>
          <cell r="AA678">
            <v>15000</v>
          </cell>
          <cell r="AB678">
            <v>7</v>
          </cell>
          <cell r="AC678">
            <v>7</v>
          </cell>
          <cell r="AD678">
            <v>7</v>
          </cell>
          <cell r="AE678">
            <v>7</v>
          </cell>
          <cell r="AF678">
            <v>0</v>
          </cell>
          <cell r="AG678">
            <v>0</v>
          </cell>
          <cell r="AL678">
            <v>0</v>
          </cell>
          <cell r="AM678">
            <v>0</v>
          </cell>
          <cell r="AN678">
            <v>0</v>
          </cell>
          <cell r="AO678">
            <v>0</v>
          </cell>
          <cell r="AR678">
            <v>16400.46</v>
          </cell>
          <cell r="AS678">
            <v>0</v>
          </cell>
          <cell r="AT678">
            <v>16400.46</v>
          </cell>
          <cell r="AU678">
            <v>0</v>
          </cell>
          <cell r="AW678">
            <v>1024.79</v>
          </cell>
          <cell r="AX678">
            <v>1024.79</v>
          </cell>
          <cell r="BE678">
            <v>15000</v>
          </cell>
          <cell r="BL678" t="str">
            <v>061-3849498</v>
          </cell>
          <cell r="BM678" t="str">
            <v>061-3849500</v>
          </cell>
          <cell r="BN678" t="str">
            <v>07/2006 hoaït ñoäng</v>
          </cell>
        </row>
        <row r="679">
          <cell r="A679" t="str">
            <v>KCN9</v>
          </cell>
          <cell r="B679">
            <v>36</v>
          </cell>
          <cell r="C679" t="str">
            <v>468/GP-KCN-ÑN</v>
          </cell>
          <cell r="D679">
            <v>38861</v>
          </cell>
          <cell r="E679">
            <v>472043000032</v>
          </cell>
          <cell r="F679">
            <v>39640</v>
          </cell>
          <cell r="G679" t="str">
            <v>Cty TNHH Promax Textile (Vieät Nam) (tröôùc laø Toaøn Nghieäp)</v>
          </cell>
          <cell r="H679" t="str">
            <v>Promax Textile (Vietnam) Co., Ltd</v>
          </cell>
          <cell r="I679">
            <v>67000</v>
          </cell>
          <cell r="J679">
            <v>1</v>
          </cell>
          <cell r="K679" t="str">
            <v>Sx caùc saûn phaåm deät may, sx nguyeân lieäu duøng trong ngaønh nhuoäm, sx thieát bò, linh kieän duøng trong coâng nghieäp deät, deät kim, sx caùc loaïi vaûi khoâng deät, nhuoäm caùc loaïi vaûi vôùi quy moâ 50,000,000 m/naêm</v>
          </cell>
          <cell r="L679" t="str">
            <v>1329</v>
          </cell>
          <cell r="M679" t="str">
            <v>13</v>
          </cell>
          <cell r="N679" t="str">
            <v>Brunei</v>
          </cell>
          <cell r="O679">
            <v>28</v>
          </cell>
          <cell r="P679">
            <v>3</v>
          </cell>
          <cell r="Q679">
            <v>3</v>
          </cell>
          <cell r="R679">
            <v>20000000</v>
          </cell>
          <cell r="S679">
            <v>8435000</v>
          </cell>
          <cell r="U679">
            <v>0</v>
          </cell>
          <cell r="V679">
            <v>0</v>
          </cell>
          <cell r="X679">
            <v>1565000</v>
          </cell>
          <cell r="Y679">
            <v>1565000</v>
          </cell>
          <cell r="Z679">
            <v>20000000</v>
          </cell>
          <cell r="AA679">
            <v>10000000</v>
          </cell>
          <cell r="AB679">
            <v>250</v>
          </cell>
          <cell r="AC679">
            <v>235</v>
          </cell>
          <cell r="AD679">
            <v>235</v>
          </cell>
          <cell r="AE679">
            <v>221</v>
          </cell>
          <cell r="AF679">
            <v>15</v>
          </cell>
          <cell r="AG679">
            <v>14</v>
          </cell>
          <cell r="AL679">
            <v>1860651.64</v>
          </cell>
          <cell r="AM679">
            <v>1293313.6599999999</v>
          </cell>
          <cell r="AN679">
            <v>2620185.09</v>
          </cell>
          <cell r="AO679">
            <v>1915285.09</v>
          </cell>
          <cell r="AR679">
            <v>3629332.5300000003</v>
          </cell>
          <cell r="AS679">
            <v>3561792.96</v>
          </cell>
          <cell r="AT679">
            <v>9263106.6300000008</v>
          </cell>
          <cell r="AU679">
            <v>9134836.9000000004</v>
          </cell>
          <cell r="AW679">
            <v>-172143.01</v>
          </cell>
          <cell r="AX679">
            <v>-129613.24</v>
          </cell>
          <cell r="AY679">
            <v>120924.81</v>
          </cell>
          <cell r="AZ679">
            <v>120924.81</v>
          </cell>
          <cell r="BC679" t="str">
            <v>R</v>
          </cell>
          <cell r="BE679">
            <v>5000000</v>
          </cell>
          <cell r="BF679">
            <v>9658151</v>
          </cell>
          <cell r="BG679">
            <v>9658151</v>
          </cell>
          <cell r="BH679">
            <v>856225</v>
          </cell>
          <cell r="BL679" t="str">
            <v>061-3569116</v>
          </cell>
          <cell r="BM679" t="str">
            <v>061-3560878</v>
          </cell>
        </row>
        <row r="680">
          <cell r="G680" t="str">
            <v>Cty CP Nhöïa Taân Tieán (2)</v>
          </cell>
          <cell r="I680">
            <v>50000</v>
          </cell>
          <cell r="K680" t="str">
            <v>Nhöïa</v>
          </cell>
          <cell r="M680" t="str">
            <v/>
          </cell>
          <cell r="N680" t="str">
            <v>Vieät Nam</v>
          </cell>
          <cell r="R680">
            <v>0</v>
          </cell>
          <cell r="S680">
            <v>0</v>
          </cell>
          <cell r="U680">
            <v>0</v>
          </cell>
          <cell r="V680">
            <v>0</v>
          </cell>
          <cell r="X680">
            <v>0</v>
          </cell>
          <cell r="Y680">
            <v>0</v>
          </cell>
          <cell r="Z680">
            <v>0</v>
          </cell>
          <cell r="AA680">
            <v>0</v>
          </cell>
          <cell r="AD680">
            <v>0</v>
          </cell>
          <cell r="AE680">
            <v>0</v>
          </cell>
          <cell r="AF680">
            <v>0</v>
          </cell>
          <cell r="AG680">
            <v>0</v>
          </cell>
          <cell r="AL680">
            <v>0</v>
          </cell>
          <cell r="AM680">
            <v>0</v>
          </cell>
          <cell r="AN680">
            <v>0</v>
          </cell>
          <cell r="AO680">
            <v>0</v>
          </cell>
          <cell r="AR680">
            <v>0</v>
          </cell>
          <cell r="AS680">
            <v>0</v>
          </cell>
          <cell r="AT680">
            <v>0</v>
          </cell>
          <cell r="AU680">
            <v>0</v>
          </cell>
          <cell r="AW680">
            <v>0</v>
          </cell>
          <cell r="AX680">
            <v>0</v>
          </cell>
          <cell r="BL680" t="str">
            <v>08-8060264</v>
          </cell>
          <cell r="BM680" t="str">
            <v>08-8412530</v>
          </cell>
        </row>
        <row r="681">
          <cell r="A681" t="str">
            <v>KCN9</v>
          </cell>
          <cell r="B681">
            <v>37</v>
          </cell>
          <cell r="C681" t="str">
            <v>477/GP-KCN-ÑN</v>
          </cell>
          <cell r="D681">
            <v>38888</v>
          </cell>
          <cell r="G681" t="str">
            <v>Cty TNHH Nhöïa Richway</v>
          </cell>
          <cell r="H681" t="str">
            <v>Richway Plastics Co., Ltd</v>
          </cell>
          <cell r="I681">
            <v>3200</v>
          </cell>
          <cell r="J681">
            <v>1</v>
          </cell>
          <cell r="K681" t="str">
            <v>Sx caùc loaïi bao bì töø nhöïa</v>
          </cell>
          <cell r="L681" t="str">
            <v>2220</v>
          </cell>
          <cell r="M681" t="str">
            <v>22</v>
          </cell>
          <cell r="N681" t="str">
            <v>Myõ</v>
          </cell>
          <cell r="O681" t="str">
            <v>02</v>
          </cell>
          <cell r="P681">
            <v>3</v>
          </cell>
          <cell r="Q681">
            <v>3</v>
          </cell>
          <cell r="R681">
            <v>3000000</v>
          </cell>
          <cell r="S681">
            <v>2329500</v>
          </cell>
          <cell r="U681">
            <v>0</v>
          </cell>
          <cell r="V681">
            <v>0</v>
          </cell>
          <cell r="X681">
            <v>0</v>
          </cell>
          <cell r="Y681">
            <v>0</v>
          </cell>
          <cell r="Z681">
            <v>3000000</v>
          </cell>
          <cell r="AA681">
            <v>2329500</v>
          </cell>
          <cell r="AD681">
            <v>0</v>
          </cell>
          <cell r="AE681">
            <v>0</v>
          </cell>
          <cell r="AF681">
            <v>0</v>
          </cell>
          <cell r="AG681">
            <v>0</v>
          </cell>
          <cell r="AL681">
            <v>0</v>
          </cell>
          <cell r="AM681">
            <v>0</v>
          </cell>
          <cell r="AN681">
            <v>0</v>
          </cell>
          <cell r="AO681">
            <v>0</v>
          </cell>
          <cell r="AR681">
            <v>0</v>
          </cell>
          <cell r="AS681">
            <v>0</v>
          </cell>
          <cell r="AT681">
            <v>0</v>
          </cell>
          <cell r="AU681">
            <v>0</v>
          </cell>
          <cell r="AW681">
            <v>0</v>
          </cell>
          <cell r="AX681">
            <v>0</v>
          </cell>
          <cell r="BE681">
            <v>900000</v>
          </cell>
          <cell r="BL681" t="str">
            <v>061-3560761-763</v>
          </cell>
        </row>
        <row r="682">
          <cell r="A682" t="str">
            <v>KCN9</v>
          </cell>
          <cell r="B682">
            <v>38</v>
          </cell>
          <cell r="C682">
            <v>473042000005</v>
          </cell>
          <cell r="D682">
            <v>38951</v>
          </cell>
          <cell r="E682">
            <v>473042000005</v>
          </cell>
          <cell r="F682">
            <v>39071</v>
          </cell>
          <cell r="G682" t="str">
            <v>Cty TNHH CN SPC Tianhua (Vieät Nam)</v>
          </cell>
          <cell r="H682" t="str">
            <v>Tianhua (Vietnam) SPC Industries Ltd</v>
          </cell>
          <cell r="I682">
            <v>20000</v>
          </cell>
          <cell r="J682">
            <v>2</v>
          </cell>
          <cell r="K682" t="str">
            <v>Sx hoùa chaát duøng trong coâng ngheä xöû lyù nöôùc, nöôùc thaûi</v>
          </cell>
          <cell r="L682" t="str">
            <v>2029</v>
          </cell>
          <cell r="M682" t="str">
            <v>20</v>
          </cell>
          <cell r="N682" t="str">
            <v>Trung Quoác</v>
          </cell>
          <cell r="O682">
            <v>16</v>
          </cell>
          <cell r="P682">
            <v>3</v>
          </cell>
          <cell r="Q682">
            <v>3</v>
          </cell>
          <cell r="R682">
            <v>2000000</v>
          </cell>
          <cell r="S682">
            <v>0</v>
          </cell>
          <cell r="U682">
            <v>0</v>
          </cell>
          <cell r="V682">
            <v>0</v>
          </cell>
          <cell r="X682">
            <v>0</v>
          </cell>
          <cell r="Y682">
            <v>0</v>
          </cell>
          <cell r="Z682">
            <v>2000000</v>
          </cell>
          <cell r="AA682">
            <v>0</v>
          </cell>
          <cell r="AD682">
            <v>0</v>
          </cell>
          <cell r="AE682">
            <v>0</v>
          </cell>
          <cell r="AF682">
            <v>0</v>
          </cell>
          <cell r="AG682">
            <v>0</v>
          </cell>
          <cell r="AL682">
            <v>0</v>
          </cell>
          <cell r="AM682">
            <v>0</v>
          </cell>
          <cell r="AN682">
            <v>0</v>
          </cell>
          <cell r="AO682">
            <v>0</v>
          </cell>
          <cell r="AR682">
            <v>0</v>
          </cell>
          <cell r="AS682">
            <v>0</v>
          </cell>
          <cell r="AT682">
            <v>0</v>
          </cell>
          <cell r="AU682">
            <v>0</v>
          </cell>
          <cell r="AW682">
            <v>0</v>
          </cell>
          <cell r="AX682">
            <v>0</v>
          </cell>
          <cell r="BE682">
            <v>2000000</v>
          </cell>
          <cell r="BL682" t="str">
            <v>061-3215556</v>
          </cell>
        </row>
        <row r="683">
          <cell r="A683" t="str">
            <v>KCN9</v>
          </cell>
          <cell r="B683">
            <v>39</v>
          </cell>
          <cell r="C683">
            <v>472043000105</v>
          </cell>
          <cell r="D683">
            <v>39174</v>
          </cell>
          <cell r="G683" t="str">
            <v>Cty TNHH Ắc quy CSB (Việt Nam)</v>
          </cell>
          <cell r="H683" t="str">
            <v>CSB Battery (VietNam) Co., Ltd</v>
          </cell>
          <cell r="I683">
            <v>100000</v>
          </cell>
          <cell r="J683">
            <v>1</v>
          </cell>
          <cell r="K683" t="str">
            <v>Sx ắc quy năng lượng kỹ thuật; aéc quy nguyeân lieäu, baùn thaønh phaåm, sx bộ sạc điện; sx, gia công linh phụ kiện, thiết bị</v>
          </cell>
          <cell r="L683" t="str">
            <v>2720</v>
          </cell>
          <cell r="M683" t="str">
            <v>27</v>
          </cell>
          <cell r="N683" t="str">
            <v>Brunei Darusalem</v>
          </cell>
          <cell r="O683">
            <v>28</v>
          </cell>
          <cell r="P683">
            <v>3</v>
          </cell>
          <cell r="Q683">
            <v>3</v>
          </cell>
          <cell r="R683">
            <v>25000000</v>
          </cell>
          <cell r="S683">
            <v>7400000</v>
          </cell>
          <cell r="U683">
            <v>0</v>
          </cell>
          <cell r="V683">
            <v>0</v>
          </cell>
          <cell r="X683">
            <v>0</v>
          </cell>
          <cell r="Y683">
            <v>0</v>
          </cell>
          <cell r="Z683">
            <v>25000000</v>
          </cell>
          <cell r="AA683">
            <v>7400000</v>
          </cell>
          <cell r="AB683">
            <v>529</v>
          </cell>
          <cell r="AC683">
            <v>517</v>
          </cell>
          <cell r="AD683">
            <v>529</v>
          </cell>
          <cell r="AE683">
            <v>517</v>
          </cell>
          <cell r="AF683">
            <v>0</v>
          </cell>
          <cell r="AG683">
            <v>0</v>
          </cell>
          <cell r="AL683">
            <v>2213772.37</v>
          </cell>
          <cell r="AM683">
            <v>2213772.37</v>
          </cell>
          <cell r="AN683">
            <v>2213772.37</v>
          </cell>
          <cell r="AO683">
            <v>2213772.37</v>
          </cell>
          <cell r="AR683">
            <v>5118542.18</v>
          </cell>
          <cell r="AS683">
            <v>5118542.18</v>
          </cell>
          <cell r="AT683">
            <v>5118542.18</v>
          </cell>
          <cell r="AU683">
            <v>5118542.18</v>
          </cell>
          <cell r="AW683">
            <v>20389.760000000002</v>
          </cell>
          <cell r="AX683">
            <v>20389.760000000002</v>
          </cell>
          <cell r="BE683">
            <v>10000000</v>
          </cell>
          <cell r="BF683">
            <v>9978814</v>
          </cell>
          <cell r="BG683">
            <v>6601738</v>
          </cell>
          <cell r="BH683">
            <v>-697427</v>
          </cell>
          <cell r="BI683">
            <v>11818643</v>
          </cell>
          <cell r="BJ683">
            <v>11818643</v>
          </cell>
          <cell r="BL683" t="str">
            <v>061-3569120/122</v>
          </cell>
          <cell r="BM683" t="str">
            <v>061-3569121</v>
          </cell>
          <cell r="BN683" t="str">
            <v>n 03/2008 hoaït ñoäng</v>
          </cell>
        </row>
        <row r="684">
          <cell r="A684" t="str">
            <v>KCN9</v>
          </cell>
          <cell r="B684">
            <v>40</v>
          </cell>
          <cell r="C684">
            <v>472043000112</v>
          </cell>
          <cell r="D684">
            <v>39188</v>
          </cell>
          <cell r="F684">
            <v>39469</v>
          </cell>
          <cell r="G684" t="str">
            <v>Cty TNHH Kyõ thuaät Bueno</v>
          </cell>
          <cell r="H684" t="str">
            <v>Bueno Technology Co., Ltd</v>
          </cell>
          <cell r="I684">
            <v>68053</v>
          </cell>
          <cell r="J684">
            <v>1</v>
          </cell>
          <cell r="K684" t="str">
            <v>Sx caùc loaïi van, linh phuï kieän laép raùp van vaø caùc chi tieát saûn phaåm cuûa van, caùc SP duøng cho maùy coâng nghieäp töø cao su, plastic vaø Teflon; caùc saûn phaåm duøng trong coâng nghieäp hoùa chaát vaø quang ñieän….</v>
          </cell>
          <cell r="L684" t="str">
            <v>2599</v>
          </cell>
          <cell r="M684" t="str">
            <v>25</v>
          </cell>
          <cell r="N684" t="str">
            <v>British Virgin Islands</v>
          </cell>
          <cell r="O684">
            <v>31</v>
          </cell>
          <cell r="P684">
            <v>3</v>
          </cell>
          <cell r="Q684">
            <v>3</v>
          </cell>
          <cell r="R684">
            <v>30000000</v>
          </cell>
          <cell r="S684">
            <v>6840022</v>
          </cell>
          <cell r="U684">
            <v>0</v>
          </cell>
          <cell r="V684">
            <v>0</v>
          </cell>
          <cell r="W684">
            <v>162000</v>
          </cell>
          <cell r="X684">
            <v>1001555</v>
          </cell>
          <cell r="Y684">
            <v>1163555</v>
          </cell>
          <cell r="Z684">
            <v>30000000</v>
          </cell>
          <cell r="AA684">
            <v>6840022</v>
          </cell>
          <cell r="AB684">
            <v>154</v>
          </cell>
          <cell r="AC684">
            <v>142</v>
          </cell>
          <cell r="AD684">
            <v>152</v>
          </cell>
          <cell r="AE684">
            <v>140</v>
          </cell>
          <cell r="AF684">
            <v>2</v>
          </cell>
          <cell r="AG684">
            <v>2</v>
          </cell>
          <cell r="AJ684">
            <v>151335</v>
          </cell>
          <cell r="AK684">
            <v>151335</v>
          </cell>
          <cell r="AL684">
            <v>289510</v>
          </cell>
          <cell r="AM684">
            <v>289510</v>
          </cell>
          <cell r="AN684">
            <v>440845</v>
          </cell>
          <cell r="AO684">
            <v>440845</v>
          </cell>
          <cell r="AP684">
            <v>140852.06</v>
          </cell>
          <cell r="AQ684">
            <v>139587.32999999999</v>
          </cell>
          <cell r="AR684">
            <v>582147.4</v>
          </cell>
          <cell r="AS684">
            <v>582359.13</v>
          </cell>
          <cell r="AT684">
            <v>722999.46</v>
          </cell>
          <cell r="AU684">
            <v>721946.46</v>
          </cell>
          <cell r="AV684">
            <v>0</v>
          </cell>
          <cell r="AW684">
            <v>176.7</v>
          </cell>
          <cell r="AX684">
            <v>176.7</v>
          </cell>
          <cell r="BC684" t="str">
            <v>R</v>
          </cell>
          <cell r="BE684">
            <v>10500000</v>
          </cell>
          <cell r="BL684" t="str">
            <v>061-3569311</v>
          </cell>
          <cell r="BM684" t="str">
            <v>061-3569307</v>
          </cell>
          <cell r="BN684" t="str">
            <v>quyù II/2008hoaït ñoäng</v>
          </cell>
        </row>
        <row r="685">
          <cell r="A685" t="str">
            <v>KCN9</v>
          </cell>
          <cell r="B685">
            <v>41</v>
          </cell>
          <cell r="C685">
            <v>472043000146</v>
          </cell>
          <cell r="D685">
            <v>39230</v>
          </cell>
          <cell r="G685" t="str">
            <v>Cty TNHH Velco</v>
          </cell>
          <cell r="H685" t="str">
            <v>Vel Corporation</v>
          </cell>
          <cell r="I685">
            <v>20000</v>
          </cell>
          <cell r="J685">
            <v>1</v>
          </cell>
          <cell r="K685" t="str">
            <v>Sx MMTB cho ngaønh coâng ngheä sx theùp goàm: maùy caét cuoän, maùy caét taám, oáng caùn theùp, truïc caùn theùp, thieát bò ñieàu chænh söùc caêng, maùy xeù, maùy toâi saùng. Sx caùc loaïi khung nhaø baèng theùp</v>
          </cell>
          <cell r="L685" t="str">
            <v>2829</v>
          </cell>
          <cell r="M685" t="str">
            <v>28</v>
          </cell>
          <cell r="N685" t="str">
            <v>Haøn Quoác-Trung Quoác (Hoàng Koâng)</v>
          </cell>
          <cell r="O685" t="str">
            <v>06</v>
          </cell>
          <cell r="P685">
            <v>3</v>
          </cell>
          <cell r="Q685">
            <v>3</v>
          </cell>
          <cell r="R685">
            <v>5000000</v>
          </cell>
          <cell r="S685">
            <v>0</v>
          </cell>
          <cell r="U685">
            <v>0</v>
          </cell>
          <cell r="V685">
            <v>0</v>
          </cell>
          <cell r="X685">
            <v>0</v>
          </cell>
          <cell r="Y685">
            <v>0</v>
          </cell>
          <cell r="Z685">
            <v>5000000</v>
          </cell>
          <cell r="AA685">
            <v>0</v>
          </cell>
          <cell r="AD685">
            <v>0</v>
          </cell>
          <cell r="AE685">
            <v>0</v>
          </cell>
          <cell r="AF685">
            <v>0</v>
          </cell>
          <cell r="AG685">
            <v>0</v>
          </cell>
          <cell r="AL685">
            <v>0</v>
          </cell>
          <cell r="AM685">
            <v>0</v>
          </cell>
          <cell r="AN685">
            <v>0</v>
          </cell>
          <cell r="AO685">
            <v>0</v>
          </cell>
          <cell r="AR685">
            <v>0</v>
          </cell>
          <cell r="AS685">
            <v>0</v>
          </cell>
          <cell r="AT685">
            <v>0</v>
          </cell>
          <cell r="AU685">
            <v>0</v>
          </cell>
          <cell r="AW685">
            <v>0</v>
          </cell>
          <cell r="AX685">
            <v>0</v>
          </cell>
          <cell r="BE685">
            <v>4000000</v>
          </cell>
          <cell r="BN685" t="str">
            <v xml:space="preserve"> 11/2007 hoaït ñoäng</v>
          </cell>
        </row>
        <row r="686">
          <cell r="A686" t="str">
            <v>KCN9</v>
          </cell>
          <cell r="B686">
            <v>42</v>
          </cell>
          <cell r="C686">
            <v>472043000150</v>
          </cell>
          <cell r="D686">
            <v>39233</v>
          </cell>
          <cell r="G686" t="str">
            <v>Cty TNHH Leaco</v>
          </cell>
          <cell r="H686" t="str">
            <v>Leaco Silicones Co., Ltd</v>
          </cell>
          <cell r="I686">
            <v>1120</v>
          </cell>
          <cell r="J686">
            <v>1</v>
          </cell>
          <cell r="K686" t="str">
            <v>Sx phuï lieäu ngaønh deät goàm: chaát caùch ly, chaát laøm meàm</v>
          </cell>
          <cell r="L686" t="str">
            <v>2029</v>
          </cell>
          <cell r="M686" t="str">
            <v>20</v>
          </cell>
          <cell r="N686" t="str">
            <v>Ñaøi Loan</v>
          </cell>
          <cell r="O686" t="str">
            <v>05</v>
          </cell>
          <cell r="P686">
            <v>3</v>
          </cell>
          <cell r="Q686">
            <v>3</v>
          </cell>
          <cell r="R686">
            <v>500000</v>
          </cell>
          <cell r="S686">
            <v>0</v>
          </cell>
          <cell r="U686">
            <v>0</v>
          </cell>
          <cell r="V686">
            <v>0</v>
          </cell>
          <cell r="X686">
            <v>0</v>
          </cell>
          <cell r="Y686">
            <v>0</v>
          </cell>
          <cell r="Z686">
            <v>500000</v>
          </cell>
          <cell r="AA686">
            <v>0</v>
          </cell>
          <cell r="AD686">
            <v>0</v>
          </cell>
          <cell r="AE686">
            <v>0</v>
          </cell>
          <cell r="AF686">
            <v>0</v>
          </cell>
          <cell r="AG686">
            <v>0</v>
          </cell>
          <cell r="AL686">
            <v>0</v>
          </cell>
          <cell r="AM686">
            <v>0</v>
          </cell>
          <cell r="AN686">
            <v>0</v>
          </cell>
          <cell r="AO686">
            <v>0</v>
          </cell>
          <cell r="AR686">
            <v>0</v>
          </cell>
          <cell r="AS686">
            <v>0</v>
          </cell>
          <cell r="AT686">
            <v>0</v>
          </cell>
          <cell r="AU686">
            <v>0</v>
          </cell>
          <cell r="AW686">
            <v>0</v>
          </cell>
          <cell r="AX686">
            <v>0</v>
          </cell>
          <cell r="BE686">
            <v>150000</v>
          </cell>
          <cell r="BN686" t="str">
            <v xml:space="preserve"> 09/2007 hoaït ñoäng</v>
          </cell>
        </row>
        <row r="687">
          <cell r="A687" t="str">
            <v>KCN9</v>
          </cell>
          <cell r="B687">
            <v>43</v>
          </cell>
          <cell r="C687">
            <v>472023000245</v>
          </cell>
          <cell r="D687">
            <v>39345</v>
          </cell>
          <cell r="F687">
            <v>39791</v>
          </cell>
          <cell r="G687" t="str">
            <v>Cty TNHH Y.S.P (Vietnam)</v>
          </cell>
          <cell r="H687" t="str">
            <v>Y.S.P Industries Vietnam Co., Ltd</v>
          </cell>
          <cell r="I687">
            <v>68000</v>
          </cell>
          <cell r="J687">
            <v>3</v>
          </cell>
          <cell r="K687" t="str">
            <v>Sx döôïc phaåm, thuoác thuù y vaø thuûy saûn, thuoác ñoâng döôïc, thuoác boå sung söùc khoeû, thöïc phaåm boå sung, thuoác thuù y vaø thuûy saûn, sx myõ phaåm, sx duïng cuï y khoa</v>
          </cell>
          <cell r="L687" t="str">
            <v>2100</v>
          </cell>
          <cell r="M687" t="str">
            <v>21</v>
          </cell>
          <cell r="N687" t="str">
            <v>Brunei-Malaysia-Singapore</v>
          </cell>
          <cell r="O687">
            <v>12</v>
          </cell>
          <cell r="P687">
            <v>3</v>
          </cell>
          <cell r="Q687">
            <v>3</v>
          </cell>
          <cell r="R687">
            <v>9000000</v>
          </cell>
          <cell r="S687">
            <v>0</v>
          </cell>
          <cell r="U687">
            <v>0</v>
          </cell>
          <cell r="V687">
            <v>0</v>
          </cell>
          <cell r="X687">
            <v>0</v>
          </cell>
          <cell r="Y687">
            <v>0</v>
          </cell>
          <cell r="Z687">
            <v>9000000</v>
          </cell>
          <cell r="AA687">
            <v>0</v>
          </cell>
          <cell r="AD687">
            <v>0</v>
          </cell>
          <cell r="AE687">
            <v>0</v>
          </cell>
          <cell r="AF687">
            <v>0</v>
          </cell>
          <cell r="AG687">
            <v>0</v>
          </cell>
          <cell r="AL687">
            <v>0</v>
          </cell>
          <cell r="AM687">
            <v>0</v>
          </cell>
          <cell r="AN687">
            <v>0</v>
          </cell>
          <cell r="AO687">
            <v>0</v>
          </cell>
          <cell r="AR687">
            <v>0</v>
          </cell>
          <cell r="AS687">
            <v>0</v>
          </cell>
          <cell r="AT687">
            <v>0</v>
          </cell>
          <cell r="AU687">
            <v>0</v>
          </cell>
          <cell r="AW687">
            <v>0</v>
          </cell>
          <cell r="AX687">
            <v>0</v>
          </cell>
          <cell r="BE687">
            <v>3600000</v>
          </cell>
          <cell r="BN687" t="str">
            <v xml:space="preserve"> 04/2009 hoaït ñoäng</v>
          </cell>
        </row>
        <row r="688">
          <cell r="A688" t="str">
            <v>KCN9</v>
          </cell>
          <cell r="B688">
            <v>44</v>
          </cell>
          <cell r="C688">
            <v>472023000253</v>
          </cell>
          <cell r="D688">
            <v>39350</v>
          </cell>
          <cell r="F688">
            <v>39785</v>
          </cell>
          <cell r="G688" t="str">
            <v>Cty TNHH KLC</v>
          </cell>
          <cell r="H688" t="str">
            <v>KLC Co., Ltd</v>
          </cell>
          <cell r="I688">
            <v>3520</v>
          </cell>
          <cell r="J688">
            <v>1</v>
          </cell>
          <cell r="K688" t="str">
            <v>Sx keát caáu theùp duøng trong xaây döïng, gia coâng caùc loaïi saét duøng trong xaây döïng (khoâng bao goàm coâng ñoaïn xi maï) laép raùp caùc thieát bò coâng nghieäp ñeå saûn xuaát keát caáu theùp duøng trong xaây döïng.</v>
          </cell>
          <cell r="L688" t="str">
            <v>2599</v>
          </cell>
          <cell r="M688" t="str">
            <v>25</v>
          </cell>
          <cell r="N688" t="str">
            <v>Haøn Quoác</v>
          </cell>
          <cell r="O688" t="str">
            <v>06</v>
          </cell>
          <cell r="P688">
            <v>3</v>
          </cell>
          <cell r="Q688">
            <v>3</v>
          </cell>
          <cell r="R688">
            <v>340000</v>
          </cell>
          <cell r="S688">
            <v>172800</v>
          </cell>
          <cell r="U688">
            <v>0</v>
          </cell>
          <cell r="V688">
            <v>0</v>
          </cell>
          <cell r="X688">
            <v>0</v>
          </cell>
          <cell r="Y688">
            <v>0</v>
          </cell>
          <cell r="Z688">
            <v>340000</v>
          </cell>
          <cell r="AA688">
            <v>172800</v>
          </cell>
          <cell r="AB688">
            <v>54</v>
          </cell>
          <cell r="AC688">
            <v>52</v>
          </cell>
          <cell r="AD688">
            <v>52</v>
          </cell>
          <cell r="AE688">
            <v>50</v>
          </cell>
          <cell r="AF688">
            <v>2</v>
          </cell>
          <cell r="AG688">
            <v>2</v>
          </cell>
          <cell r="AL688">
            <v>0</v>
          </cell>
          <cell r="AM688">
            <v>0</v>
          </cell>
          <cell r="AN688">
            <v>0</v>
          </cell>
          <cell r="AO688">
            <v>0</v>
          </cell>
          <cell r="AP688">
            <v>23454</v>
          </cell>
          <cell r="AQ688">
            <v>0</v>
          </cell>
          <cell r="AR688">
            <v>81700</v>
          </cell>
          <cell r="AS688">
            <v>0</v>
          </cell>
          <cell r="AT688">
            <v>105154</v>
          </cell>
          <cell r="AU688">
            <v>0</v>
          </cell>
          <cell r="AV688">
            <v>0</v>
          </cell>
          <cell r="AW688">
            <v>1815.72</v>
          </cell>
          <cell r="AX688">
            <v>1815.72</v>
          </cell>
          <cell r="BC688" t="str">
            <v>R</v>
          </cell>
          <cell r="BE688">
            <v>340000</v>
          </cell>
          <cell r="BL688" t="str">
            <v>061-3569277</v>
          </cell>
          <cell r="BM688" t="str">
            <v>061-3569276</v>
          </cell>
          <cell r="BN688" t="str">
            <v>10/2007 hoaït ñoäng</v>
          </cell>
        </row>
        <row r="689">
          <cell r="A689" t="str">
            <v>KCN9</v>
          </cell>
          <cell r="B689">
            <v>45</v>
          </cell>
          <cell r="C689">
            <v>472043000261</v>
          </cell>
          <cell r="D689">
            <v>39370</v>
          </cell>
          <cell r="F689">
            <v>39876</v>
          </cell>
          <cell r="G689" t="str">
            <v>Cty TNHH Sammi</v>
          </cell>
          <cell r="H689" t="str">
            <v>Sammi Limited</v>
          </cell>
          <cell r="I689">
            <v>17052</v>
          </cell>
          <cell r="J689">
            <v>3</v>
          </cell>
          <cell r="K689" t="str">
            <v>Sx daây vaø löôùi inox caùc loaïi</v>
          </cell>
          <cell r="L689" t="str">
            <v>2599</v>
          </cell>
          <cell r="M689" t="str">
            <v>25</v>
          </cell>
          <cell r="N689" t="str">
            <v>Haøn Quoác</v>
          </cell>
          <cell r="O689" t="str">
            <v>06</v>
          </cell>
          <cell r="P689">
            <v>3</v>
          </cell>
          <cell r="Q689">
            <v>3</v>
          </cell>
          <cell r="R689">
            <v>4030000</v>
          </cell>
          <cell r="S689">
            <v>0</v>
          </cell>
          <cell r="U689">
            <v>0</v>
          </cell>
          <cell r="V689">
            <v>0</v>
          </cell>
          <cell r="X689">
            <v>0</v>
          </cell>
          <cell r="Y689">
            <v>0</v>
          </cell>
          <cell r="Z689">
            <v>4030000</v>
          </cell>
          <cell r="AA689">
            <v>0</v>
          </cell>
          <cell r="AD689">
            <v>0</v>
          </cell>
          <cell r="AE689">
            <v>0</v>
          </cell>
          <cell r="AF689">
            <v>0</v>
          </cell>
          <cell r="AG689">
            <v>0</v>
          </cell>
          <cell r="AL689">
            <v>0</v>
          </cell>
          <cell r="AM689">
            <v>0</v>
          </cell>
          <cell r="AN689">
            <v>0</v>
          </cell>
          <cell r="AO689">
            <v>0</v>
          </cell>
          <cell r="AR689">
            <v>0</v>
          </cell>
          <cell r="AS689">
            <v>0</v>
          </cell>
          <cell r="AT689">
            <v>0</v>
          </cell>
          <cell r="AU689">
            <v>0</v>
          </cell>
          <cell r="AW689">
            <v>0</v>
          </cell>
          <cell r="AX689">
            <v>0</v>
          </cell>
          <cell r="BE689">
            <v>1209000</v>
          </cell>
          <cell r="BN689" t="str">
            <v xml:space="preserve"> 04/2008 hoaït ñoäng</v>
          </cell>
        </row>
        <row r="690">
          <cell r="A690" t="str">
            <v>KCN9</v>
          </cell>
          <cell r="B690">
            <v>46</v>
          </cell>
          <cell r="C690">
            <v>472043000275</v>
          </cell>
          <cell r="D690">
            <v>39380</v>
          </cell>
          <cell r="F690">
            <v>39849</v>
          </cell>
          <cell r="G690" t="str">
            <v>Cty TNHH Kirby Ñoâng Nam AÙ</v>
          </cell>
          <cell r="H690" t="str">
            <v>Kirby Southeast Asia Co., Ltd</v>
          </cell>
          <cell r="I690">
            <v>65820</v>
          </cell>
          <cell r="J690">
            <v>1</v>
          </cell>
          <cell r="K690" t="str">
            <v>Sx keát caáu theùp, nhaø theùp tieàn cheá</v>
          </cell>
          <cell r="L690" t="str">
            <v>2599</v>
          </cell>
          <cell r="M690" t="str">
            <v>25</v>
          </cell>
          <cell r="N690" t="str">
            <v>Singapore</v>
          </cell>
          <cell r="O690" t="str">
            <v>07</v>
          </cell>
          <cell r="P690">
            <v>3</v>
          </cell>
          <cell r="Q690">
            <v>3</v>
          </cell>
          <cell r="R690">
            <v>11000000</v>
          </cell>
          <cell r="S690">
            <v>0</v>
          </cell>
          <cell r="U690">
            <v>0</v>
          </cell>
          <cell r="V690">
            <v>0</v>
          </cell>
          <cell r="X690">
            <v>0</v>
          </cell>
          <cell r="Y690">
            <v>0</v>
          </cell>
          <cell r="Z690">
            <v>11000000</v>
          </cell>
          <cell r="AA690">
            <v>0</v>
          </cell>
          <cell r="AD690">
            <v>0</v>
          </cell>
          <cell r="AE690">
            <v>0</v>
          </cell>
          <cell r="AF690">
            <v>0</v>
          </cell>
          <cell r="AG690">
            <v>0</v>
          </cell>
          <cell r="AL690">
            <v>0</v>
          </cell>
          <cell r="AM690">
            <v>0</v>
          </cell>
          <cell r="AN690">
            <v>0</v>
          </cell>
          <cell r="AO690">
            <v>0</v>
          </cell>
          <cell r="AR690">
            <v>0</v>
          </cell>
          <cell r="AS690">
            <v>0</v>
          </cell>
          <cell r="AT690">
            <v>0</v>
          </cell>
          <cell r="AU690">
            <v>0</v>
          </cell>
          <cell r="AW690">
            <v>0</v>
          </cell>
          <cell r="AX690">
            <v>0</v>
          </cell>
          <cell r="BE690">
            <v>3000000</v>
          </cell>
          <cell r="BN690" t="str">
            <v xml:space="preserve"> 12/2008 hoaït ñoäng</v>
          </cell>
        </row>
        <row r="691">
          <cell r="A691" t="str">
            <v>KCN9</v>
          </cell>
          <cell r="B691">
            <v>47</v>
          </cell>
          <cell r="C691">
            <v>472033000308</v>
          </cell>
          <cell r="D691">
            <v>39401</v>
          </cell>
          <cell r="G691" t="str">
            <v>Cty CP caø pheâ &amp; thöïc phaåm DHS Vieät Nam</v>
          </cell>
          <cell r="H691" t="str">
            <v>DHS Coffee &amp; Food VietNam</v>
          </cell>
          <cell r="I691">
            <v>68000</v>
          </cell>
          <cell r="J691">
            <v>3</v>
          </cell>
          <cell r="K691" t="str">
            <v>Sx vaø cheá bieán caùc loaïi caø pheâ hoøa tan</v>
          </cell>
          <cell r="L691" t="str">
            <v>1104</v>
          </cell>
          <cell r="M691" t="str">
            <v>11</v>
          </cell>
          <cell r="N691" t="str">
            <v>Laøo-Singapore</v>
          </cell>
          <cell r="O691">
            <v>38</v>
          </cell>
          <cell r="P691">
            <v>3</v>
          </cell>
          <cell r="Q691">
            <v>3</v>
          </cell>
          <cell r="R691">
            <v>25000000</v>
          </cell>
          <cell r="S691">
            <v>0</v>
          </cell>
          <cell r="U691">
            <v>0</v>
          </cell>
          <cell r="V691">
            <v>0</v>
          </cell>
          <cell r="X691">
            <v>0</v>
          </cell>
          <cell r="Y691">
            <v>0</v>
          </cell>
          <cell r="Z691">
            <v>25000000</v>
          </cell>
          <cell r="AA691">
            <v>0</v>
          </cell>
          <cell r="AD691">
            <v>0</v>
          </cell>
          <cell r="AE691">
            <v>0</v>
          </cell>
          <cell r="AF691">
            <v>0</v>
          </cell>
          <cell r="AG691">
            <v>0</v>
          </cell>
          <cell r="AL691">
            <v>0</v>
          </cell>
          <cell r="AM691">
            <v>0</v>
          </cell>
          <cell r="AN691">
            <v>0</v>
          </cell>
          <cell r="AO691">
            <v>0</v>
          </cell>
          <cell r="AR691">
            <v>0</v>
          </cell>
          <cell r="AS691">
            <v>0</v>
          </cell>
          <cell r="AT691">
            <v>0</v>
          </cell>
          <cell r="AU691">
            <v>0</v>
          </cell>
          <cell r="AW691">
            <v>0</v>
          </cell>
          <cell r="AX691">
            <v>0</v>
          </cell>
          <cell r="BE691">
            <v>10000000</v>
          </cell>
        </row>
        <row r="692">
          <cell r="A692" t="str">
            <v>KCN9</v>
          </cell>
          <cell r="B692">
            <v>48</v>
          </cell>
          <cell r="C692">
            <v>472043000392</v>
          </cell>
          <cell r="D692">
            <v>39482</v>
          </cell>
          <cell r="G692" t="str">
            <v>Cty TNHH Gold on Vina (thueâ nhaø xöôõng cuûa Cty Youngtex Vina)</v>
          </cell>
          <cell r="H692" t="str">
            <v>Gold on Vina Co., LTD</v>
          </cell>
          <cell r="J692">
            <v>3</v>
          </cell>
          <cell r="K692" t="str">
            <v>Saûn xuaát SP may maëc</v>
          </cell>
          <cell r="L692" t="str">
            <v>1410</v>
          </cell>
          <cell r="M692" t="str">
            <v>14</v>
          </cell>
          <cell r="N692" t="str">
            <v>Haøn Quoác</v>
          </cell>
          <cell r="O692" t="str">
            <v>06</v>
          </cell>
          <cell r="P692">
            <v>3</v>
          </cell>
          <cell r="Q692">
            <v>3</v>
          </cell>
          <cell r="R692">
            <v>1000000</v>
          </cell>
          <cell r="S692">
            <v>0</v>
          </cell>
          <cell r="U692">
            <v>0</v>
          </cell>
          <cell r="V692">
            <v>0</v>
          </cell>
          <cell r="X692">
            <v>0</v>
          </cell>
          <cell r="Y692">
            <v>0</v>
          </cell>
          <cell r="Z692">
            <v>1000000</v>
          </cell>
          <cell r="AA692">
            <v>0</v>
          </cell>
          <cell r="AD692">
            <v>0</v>
          </cell>
          <cell r="AE692">
            <v>0</v>
          </cell>
          <cell r="AF692">
            <v>0</v>
          </cell>
          <cell r="AG692">
            <v>0</v>
          </cell>
          <cell r="AL692">
            <v>0</v>
          </cell>
          <cell r="AM692">
            <v>0</v>
          </cell>
          <cell r="AN692">
            <v>0</v>
          </cell>
          <cell r="AO692">
            <v>0</v>
          </cell>
          <cell r="AR692">
            <v>0</v>
          </cell>
          <cell r="AS692">
            <v>0</v>
          </cell>
          <cell r="AT692">
            <v>0</v>
          </cell>
          <cell r="AU692">
            <v>0</v>
          </cell>
          <cell r="AW692">
            <v>0</v>
          </cell>
          <cell r="AX692">
            <v>0</v>
          </cell>
          <cell r="BE692">
            <v>350000</v>
          </cell>
          <cell r="BN692" t="str">
            <v>thaùng 4/2008</v>
          </cell>
        </row>
        <row r="693">
          <cell r="A693" t="str">
            <v>KCN9</v>
          </cell>
          <cell r="B693">
            <v>49</v>
          </cell>
          <cell r="C693">
            <v>472023000396</v>
          </cell>
          <cell r="D693">
            <v>39482</v>
          </cell>
          <cell r="F693">
            <v>39885</v>
          </cell>
          <cell r="G693" t="str">
            <v>Cty TNHH Towa Vieät Nam</v>
          </cell>
          <cell r="H693" t="str">
            <v>Towa Vietnam Co., LTD</v>
          </cell>
          <cell r="I693">
            <v>17000</v>
          </cell>
          <cell r="J693">
            <v>1</v>
          </cell>
          <cell r="K693" t="str">
            <v>SX ñoà gia duïng baèng nhöïa, sx ñoà gia duïng baèng kim loaïi (khoâng bao goàm coâng ñoaïn xi maï)</v>
          </cell>
          <cell r="L693" t="str">
            <v>2220</v>
          </cell>
          <cell r="M693" t="str">
            <v>22</v>
          </cell>
          <cell r="N693" t="str">
            <v>Nhaät Baûn</v>
          </cell>
          <cell r="O693" t="str">
            <v>03</v>
          </cell>
          <cell r="P693">
            <v>3</v>
          </cell>
          <cell r="Q693">
            <v>3</v>
          </cell>
          <cell r="R693">
            <v>6200000</v>
          </cell>
          <cell r="S693">
            <v>4200000</v>
          </cell>
          <cell r="U693">
            <v>0</v>
          </cell>
          <cell r="V693">
            <v>0</v>
          </cell>
          <cell r="X693">
            <v>0</v>
          </cell>
          <cell r="Y693">
            <v>0</v>
          </cell>
          <cell r="Z693">
            <v>6200000</v>
          </cell>
          <cell r="AA693">
            <v>4200000</v>
          </cell>
          <cell r="AB693">
            <v>86</v>
          </cell>
          <cell r="AC693">
            <v>85</v>
          </cell>
          <cell r="AD693">
            <v>103</v>
          </cell>
          <cell r="AE693">
            <v>102</v>
          </cell>
          <cell r="AF693">
            <v>-17</v>
          </cell>
          <cell r="AG693">
            <v>-17</v>
          </cell>
          <cell r="AJ693">
            <v>0</v>
          </cell>
          <cell r="AK693">
            <v>0</v>
          </cell>
          <cell r="AL693">
            <v>1630667.03</v>
          </cell>
          <cell r="AM693">
            <v>84645</v>
          </cell>
          <cell r="AN693">
            <v>1630667.03</v>
          </cell>
          <cell r="AO693">
            <v>84645</v>
          </cell>
          <cell r="AP693">
            <v>22202.09</v>
          </cell>
          <cell r="AQ693">
            <v>22202.09</v>
          </cell>
          <cell r="AR693">
            <v>80340.63</v>
          </cell>
          <cell r="AS693">
            <v>80340.63</v>
          </cell>
          <cell r="AT693">
            <v>102542.72</v>
          </cell>
          <cell r="AU693">
            <v>102542.72</v>
          </cell>
          <cell r="AV693">
            <v>5470.58</v>
          </cell>
          <cell r="AW693">
            <v>176.47</v>
          </cell>
          <cell r="AX693">
            <v>5647.05</v>
          </cell>
          <cell r="BC693" t="str">
            <v>R</v>
          </cell>
          <cell r="BE693">
            <v>4200000</v>
          </cell>
          <cell r="BL693" t="str">
            <v>061-3569723</v>
          </cell>
          <cell r="BM693" t="str">
            <v>061-3569724</v>
          </cell>
          <cell r="BN693" t="str">
            <v xml:space="preserve"> thaùng 8/2008</v>
          </cell>
        </row>
        <row r="694">
          <cell r="A694" t="str">
            <v>KCN9</v>
          </cell>
          <cell r="B694">
            <v>50</v>
          </cell>
          <cell r="C694">
            <v>472043000443</v>
          </cell>
          <cell r="D694">
            <v>39559</v>
          </cell>
          <cell r="G694" t="str">
            <v xml:space="preserve">Cty TNHH Rohm and Haas Việt Nam </v>
          </cell>
          <cell r="H694" t="str">
            <v>Rohm and Haas Vietnam Co.,LTD</v>
          </cell>
          <cell r="I694">
            <v>40746</v>
          </cell>
          <cell r="J694">
            <v>2</v>
          </cell>
          <cell r="K694" t="str">
            <v>Sx caùc loaïi sp hoùa hoïc (ACRYLIC tinh khieát, Styren Acrylic, Vinyl Acetate, Opaques, Poly acrylic acid).</v>
          </cell>
          <cell r="L694" t="str">
            <v>2011</v>
          </cell>
          <cell r="M694" t="str">
            <v>20</v>
          </cell>
          <cell r="N694" t="str">
            <v>Ñan Maïch</v>
          </cell>
          <cell r="O694">
            <v>40</v>
          </cell>
          <cell r="P694">
            <v>3</v>
          </cell>
          <cell r="Q694">
            <v>3</v>
          </cell>
          <cell r="R694">
            <v>10000000</v>
          </cell>
          <cell r="S694">
            <v>1500000</v>
          </cell>
          <cell r="U694">
            <v>0</v>
          </cell>
          <cell r="V694">
            <v>0</v>
          </cell>
          <cell r="X694">
            <v>0</v>
          </cell>
          <cell r="Y694">
            <v>0</v>
          </cell>
          <cell r="Z694">
            <v>10000000</v>
          </cell>
          <cell r="AA694">
            <v>1500000</v>
          </cell>
          <cell r="AB694">
            <v>4</v>
          </cell>
          <cell r="AC694">
            <v>4</v>
          </cell>
          <cell r="AD694">
            <v>4</v>
          </cell>
          <cell r="AE694">
            <v>4</v>
          </cell>
          <cell r="AF694">
            <v>0</v>
          </cell>
          <cell r="AG694">
            <v>0</v>
          </cell>
          <cell r="AL694">
            <v>0</v>
          </cell>
          <cell r="AM694">
            <v>0</v>
          </cell>
          <cell r="AN694">
            <v>0</v>
          </cell>
          <cell r="AO694">
            <v>0</v>
          </cell>
          <cell r="AR694">
            <v>0</v>
          </cell>
          <cell r="AS694">
            <v>0</v>
          </cell>
          <cell r="AT694">
            <v>0</v>
          </cell>
          <cell r="AU694">
            <v>0</v>
          </cell>
          <cell r="AW694">
            <v>0</v>
          </cell>
          <cell r="AX694">
            <v>0</v>
          </cell>
          <cell r="BE694">
            <v>1500000</v>
          </cell>
          <cell r="BL694" t="str">
            <v>08-39103858</v>
          </cell>
          <cell r="BM694" t="str">
            <v>08-39105839</v>
          </cell>
          <cell r="BN694" t="str">
            <v>döï kieán thaùng 01/2010</v>
          </cell>
        </row>
        <row r="695">
          <cell r="A695" t="str">
            <v>KCN9</v>
          </cell>
          <cell r="B695">
            <v>51</v>
          </cell>
          <cell r="C695">
            <v>47212000732</v>
          </cell>
          <cell r="D695">
            <v>39849</v>
          </cell>
          <cell r="G695" t="str">
            <v>Chi nhaùnh Cty TNHH Plus Vieät Nam</v>
          </cell>
          <cell r="I695">
            <v>30000</v>
          </cell>
          <cell r="J695">
            <v>3</v>
          </cell>
          <cell r="K695" t="str">
            <v>Saûn xuaát ñoà baám, kim baám, caùc loaïi vaên phoøng phaåm khaùc (kim keïp, keïp töø tính, bìa hoà sô,…), in nhieàu maøu treân saûn phaåm do DN saûn xuaát</v>
          </cell>
          <cell r="L695" t="str">
            <v>3290</v>
          </cell>
          <cell r="M695" t="str">
            <v>32</v>
          </cell>
          <cell r="N695" t="str">
            <v xml:space="preserve">Nhaät Baûn </v>
          </cell>
          <cell r="O695">
            <v>3</v>
          </cell>
          <cell r="P695">
            <v>3</v>
          </cell>
          <cell r="Q695">
            <v>3</v>
          </cell>
          <cell r="U695">
            <v>5500000</v>
          </cell>
          <cell r="V695">
            <v>5500000</v>
          </cell>
          <cell r="X695">
            <v>0</v>
          </cell>
          <cell r="Y695">
            <v>0</v>
          </cell>
          <cell r="Z695">
            <v>5500000</v>
          </cell>
          <cell r="AA695">
            <v>0</v>
          </cell>
          <cell r="AD695">
            <v>0</v>
          </cell>
          <cell r="AE695">
            <v>0</v>
          </cell>
          <cell r="AF695">
            <v>0</v>
          </cell>
          <cell r="AG695">
            <v>0</v>
          </cell>
          <cell r="AL695">
            <v>0</v>
          </cell>
          <cell r="AM695">
            <v>0</v>
          </cell>
          <cell r="AR695">
            <v>0</v>
          </cell>
          <cell r="AS695">
            <v>0</v>
          </cell>
          <cell r="AW695">
            <v>0</v>
          </cell>
          <cell r="AX695">
            <v>0</v>
          </cell>
        </row>
        <row r="696">
          <cell r="Y696">
            <v>0</v>
          </cell>
        </row>
        <row r="697">
          <cell r="Y697">
            <v>0</v>
          </cell>
        </row>
        <row r="698">
          <cell r="Y698">
            <v>0</v>
          </cell>
        </row>
        <row r="699">
          <cell r="Y699">
            <v>0</v>
          </cell>
        </row>
        <row r="700">
          <cell r="Y700">
            <v>0</v>
          </cell>
        </row>
        <row r="701">
          <cell r="G701" t="str">
            <v>Cty Thuûy Phaùt (3)</v>
          </cell>
          <cell r="Y701">
            <v>0</v>
          </cell>
        </row>
        <row r="702">
          <cell r="Y702">
            <v>0</v>
          </cell>
        </row>
        <row r="703">
          <cell r="Y703">
            <v>0</v>
          </cell>
        </row>
        <row r="704">
          <cell r="Y704">
            <v>0</v>
          </cell>
        </row>
        <row r="705">
          <cell r="Y705">
            <v>0</v>
          </cell>
        </row>
        <row r="711">
          <cell r="A711" t="str">
            <v>KCN09</v>
          </cell>
          <cell r="B711">
            <v>51</v>
          </cell>
          <cell r="G711" t="str">
            <v>COÄNG - KCN NHÔN TRAÏCH 3</v>
          </cell>
          <cell r="I711">
            <v>4808341.2</v>
          </cell>
          <cell r="R711">
            <v>1701998000</v>
          </cell>
          <cell r="S711">
            <v>1371641806</v>
          </cell>
          <cell r="T711">
            <v>0</v>
          </cell>
          <cell r="U711">
            <v>5500000</v>
          </cell>
          <cell r="V711">
            <v>5500000</v>
          </cell>
          <cell r="W711">
            <v>406954.05</v>
          </cell>
          <cell r="X711">
            <v>18336592.390000001</v>
          </cell>
          <cell r="Y711">
            <v>18743546.439999998</v>
          </cell>
          <cell r="Z711">
            <v>1704998000</v>
          </cell>
          <cell r="AA711">
            <v>1387971797.4399998</v>
          </cell>
          <cell r="AB711">
            <v>8067</v>
          </cell>
          <cell r="AC711">
            <v>7549</v>
          </cell>
          <cell r="AD711">
            <v>7940</v>
          </cell>
          <cell r="AE711">
            <v>7417</v>
          </cell>
          <cell r="AF711">
            <v>127</v>
          </cell>
          <cell r="AG711">
            <v>132</v>
          </cell>
          <cell r="AH711">
            <v>0</v>
          </cell>
          <cell r="AI711">
            <v>0</v>
          </cell>
          <cell r="AJ711">
            <v>3434540.0100000002</v>
          </cell>
          <cell r="AK711">
            <v>1648771.2000000002</v>
          </cell>
          <cell r="AL711">
            <v>130576831.44000001</v>
          </cell>
          <cell r="AM711">
            <v>101265636.75000001</v>
          </cell>
          <cell r="AN711">
            <v>135757235.02000004</v>
          </cell>
          <cell r="AO711">
            <v>104539552.26000004</v>
          </cell>
          <cell r="AP711">
            <v>6734151.2299999995</v>
          </cell>
          <cell r="AQ711">
            <v>4058755.23</v>
          </cell>
          <cell r="AR711">
            <v>165045377.29947063</v>
          </cell>
          <cell r="AS711">
            <v>87034448.879470587</v>
          </cell>
          <cell r="AT711">
            <v>181310914.13435298</v>
          </cell>
          <cell r="AU711">
            <v>99704479.979470596</v>
          </cell>
          <cell r="AV711">
            <v>368011.44</v>
          </cell>
          <cell r="AW711">
            <v>3172399.21</v>
          </cell>
          <cell r="AX711">
            <v>3870445.6304705879</v>
          </cell>
          <cell r="BE711">
            <v>681180760.48000002</v>
          </cell>
        </row>
        <row r="712">
          <cell r="G712" t="str">
            <v>KCN NHÔN TRAÏCH 5:</v>
          </cell>
        </row>
        <row r="713">
          <cell r="A713" t="str">
            <v>KCN10</v>
          </cell>
          <cell r="B713">
            <v>1</v>
          </cell>
          <cell r="C713" t="str">
            <v>63/UBT</v>
          </cell>
          <cell r="D713">
            <v>37643</v>
          </cell>
          <cell r="E713">
            <v>472043000210</v>
          </cell>
          <cell r="F713">
            <v>39303</v>
          </cell>
          <cell r="G713" t="str">
            <v>Cty TNHH SunYad Vieät Nam Technology</v>
          </cell>
          <cell r="H713" t="str">
            <v>Vietnam SunYad Technology Limited</v>
          </cell>
          <cell r="I713">
            <v>30000</v>
          </cell>
          <cell r="J713">
            <v>1</v>
          </cell>
          <cell r="K713" t="str">
            <v>Saûn xuaát da nhaân taïo</v>
          </cell>
          <cell r="L713">
            <v>1511</v>
          </cell>
          <cell r="M713" t="str">
            <v>15</v>
          </cell>
          <cell r="N713" t="str">
            <v>Samoa</v>
          </cell>
          <cell r="O713">
            <v>26</v>
          </cell>
          <cell r="P713">
            <v>3</v>
          </cell>
          <cell r="Q713">
            <v>3</v>
          </cell>
          <cell r="R713">
            <v>4000000</v>
          </cell>
          <cell r="S713">
            <v>2975000</v>
          </cell>
          <cell r="U713">
            <v>0</v>
          </cell>
          <cell r="V713">
            <v>0</v>
          </cell>
          <cell r="X713">
            <v>0</v>
          </cell>
          <cell r="Y713">
            <v>0</v>
          </cell>
          <cell r="Z713">
            <v>4000000</v>
          </cell>
          <cell r="AA713">
            <v>2975000</v>
          </cell>
          <cell r="AB713">
            <v>107</v>
          </cell>
          <cell r="AC713">
            <v>94</v>
          </cell>
          <cell r="AD713">
            <v>106</v>
          </cell>
          <cell r="AE713">
            <v>96</v>
          </cell>
          <cell r="AF713">
            <v>1</v>
          </cell>
          <cell r="AG713">
            <v>-2</v>
          </cell>
          <cell r="AL713">
            <v>2057386.25</v>
          </cell>
          <cell r="AM713">
            <v>2057386.25</v>
          </cell>
          <cell r="AN713">
            <v>2467795.91</v>
          </cell>
          <cell r="AO713">
            <v>2467795.91</v>
          </cell>
          <cell r="AR713">
            <v>2275576.71</v>
          </cell>
          <cell r="AS713">
            <v>2275576.71</v>
          </cell>
          <cell r="AT713">
            <v>2841224.01</v>
          </cell>
          <cell r="AU713">
            <v>2841224.01</v>
          </cell>
          <cell r="AW713">
            <v>0</v>
          </cell>
          <cell r="AX713">
            <v>959.04</v>
          </cell>
          <cell r="AY713">
            <v>9962.1280000000006</v>
          </cell>
          <cell r="BC713" t="str">
            <v>R</v>
          </cell>
          <cell r="BE713">
            <v>2375000</v>
          </cell>
          <cell r="BF713">
            <v>4504043</v>
          </cell>
          <cell r="BG713">
            <v>1465401</v>
          </cell>
          <cell r="BH713">
            <v>-735028</v>
          </cell>
          <cell r="BL713" t="str">
            <v>061-3560160-163</v>
          </cell>
          <cell r="BM713" t="str">
            <v>061-3560159</v>
          </cell>
          <cell r="BN713" t="str">
            <v>09/2003 hoaït ñoäng</v>
          </cell>
        </row>
        <row r="714">
          <cell r="A714" t="str">
            <v>KCN10</v>
          </cell>
          <cell r="B714">
            <v>2</v>
          </cell>
          <cell r="C714" t="str">
            <v>276/GP-KCN-ÑN</v>
          </cell>
          <cell r="D714">
            <v>38063</v>
          </cell>
          <cell r="E714">
            <v>472043000534</v>
          </cell>
          <cell r="F714">
            <v>39626</v>
          </cell>
          <cell r="G714" t="str">
            <v>Cty TNHH U Best Vieät Nam Polymer Industry</v>
          </cell>
          <cell r="H714" t="str">
            <v>U Best Vietnam Polymer Industry Co., Ltd</v>
          </cell>
          <cell r="I714">
            <v>17000</v>
          </cell>
          <cell r="J714">
            <v>1</v>
          </cell>
          <cell r="K714" t="str">
            <v>Sx da, da nhaân taïo, vaûi nhaân taïo, nguyeân lieäu deät nhuoäm, sp nhöïa toång hôïp</v>
          </cell>
          <cell r="L714">
            <v>1511</v>
          </cell>
          <cell r="M714" t="str">
            <v>15</v>
          </cell>
          <cell r="N714" t="str">
            <v>Ñaøi Loan</v>
          </cell>
          <cell r="O714" t="str">
            <v>05</v>
          </cell>
          <cell r="P714">
            <v>3</v>
          </cell>
          <cell r="Q714">
            <v>3</v>
          </cell>
          <cell r="R714">
            <v>2300000</v>
          </cell>
          <cell r="S714">
            <v>2161161</v>
          </cell>
          <cell r="U714">
            <v>0</v>
          </cell>
          <cell r="V714">
            <v>0</v>
          </cell>
          <cell r="X714">
            <v>0</v>
          </cell>
          <cell r="Y714">
            <v>0</v>
          </cell>
          <cell r="Z714">
            <v>2300000</v>
          </cell>
          <cell r="AA714">
            <v>2161161</v>
          </cell>
          <cell r="AB714">
            <v>31</v>
          </cell>
          <cell r="AC714">
            <v>26</v>
          </cell>
          <cell r="AD714">
            <v>31</v>
          </cell>
          <cell r="AE714">
            <v>26</v>
          </cell>
          <cell r="AF714">
            <v>0</v>
          </cell>
          <cell r="AG714">
            <v>0</v>
          </cell>
          <cell r="AJ714">
            <v>109085</v>
          </cell>
          <cell r="AK714">
            <v>109085</v>
          </cell>
          <cell r="AL714">
            <v>1090675.78</v>
          </cell>
          <cell r="AM714">
            <v>1090675.78</v>
          </cell>
          <cell r="AN714">
            <v>1507148.8</v>
          </cell>
          <cell r="AO714">
            <v>1507148.8</v>
          </cell>
          <cell r="AP714">
            <v>400155</v>
          </cell>
          <cell r="AQ714">
            <v>362724</v>
          </cell>
          <cell r="AR714">
            <v>1323312.52</v>
          </cell>
          <cell r="AS714">
            <v>1200386.17</v>
          </cell>
          <cell r="AT714">
            <v>2164575.11</v>
          </cell>
          <cell r="AU714">
            <v>1984964.27</v>
          </cell>
          <cell r="AV714">
            <v>4405.03</v>
          </cell>
          <cell r="AW714">
            <v>21777.32</v>
          </cell>
          <cell r="AX714">
            <v>28209.9</v>
          </cell>
          <cell r="BC714" t="str">
            <v>M</v>
          </cell>
          <cell r="BE714">
            <v>2164160</v>
          </cell>
          <cell r="BG714">
            <v>1237883</v>
          </cell>
          <cell r="BH714">
            <v>140548</v>
          </cell>
          <cell r="BL714" t="str">
            <v>061-3560440-442</v>
          </cell>
          <cell r="BM714" t="str">
            <v>061-3560443</v>
          </cell>
        </row>
        <row r="715">
          <cell r="A715" t="str">
            <v>KCN10</v>
          </cell>
          <cell r="B715">
            <v>3</v>
          </cell>
          <cell r="C715" t="str">
            <v>304/GP-KCN-ÑN</v>
          </cell>
          <cell r="D715">
            <v>38181</v>
          </cell>
          <cell r="E715">
            <v>472043000487</v>
          </cell>
          <cell r="F715">
            <v>39601</v>
          </cell>
          <cell r="G715" t="str">
            <v xml:space="preserve">Cty TNHH Vaät lieäu KHKT Trieån Vuõ Vieät Nam </v>
          </cell>
          <cell r="H715" t="str">
            <v>Headway Advanced Materials (Vietnam) Co., Ltd</v>
          </cell>
          <cell r="I715">
            <v>246000</v>
          </cell>
          <cell r="J715">
            <v>1</v>
          </cell>
          <cell r="K715" t="str">
            <v>Sx PU laøm cöùng beà maët, keo PU, nhöïa toång hôïp, sôn duøng cho ngaønh xaây döïng, phuû beà maët,… Thöïc hieän quyeàn xuaát khaåu, quyeàn nhaäp khaåu. Gia coâng xöû lyù baùn thaønh phaåm PU Resin</v>
          </cell>
          <cell r="L715">
            <v>2220</v>
          </cell>
          <cell r="M715" t="str">
            <v>22</v>
          </cell>
          <cell r="N715" t="str">
            <v>Panama</v>
          </cell>
          <cell r="O715">
            <v>22</v>
          </cell>
          <cell r="P715">
            <v>3</v>
          </cell>
          <cell r="Q715">
            <v>3</v>
          </cell>
          <cell r="R715">
            <v>3000000</v>
          </cell>
          <cell r="S715">
            <v>1900000</v>
          </cell>
          <cell r="U715">
            <v>0</v>
          </cell>
          <cell r="V715">
            <v>0</v>
          </cell>
          <cell r="X715">
            <v>0</v>
          </cell>
          <cell r="Y715">
            <v>0</v>
          </cell>
          <cell r="Z715">
            <v>3000000</v>
          </cell>
          <cell r="AA715">
            <v>1900000</v>
          </cell>
          <cell r="AB715">
            <v>34</v>
          </cell>
          <cell r="AC715">
            <v>29</v>
          </cell>
          <cell r="AD715">
            <v>33</v>
          </cell>
          <cell r="AE715">
            <v>28</v>
          </cell>
          <cell r="AF715">
            <v>1</v>
          </cell>
          <cell r="AG715">
            <v>1</v>
          </cell>
          <cell r="AL715">
            <v>800618.84</v>
          </cell>
          <cell r="AM715">
            <v>800618.84</v>
          </cell>
          <cell r="AN715">
            <v>2665701.48</v>
          </cell>
          <cell r="AO715">
            <v>2665701.48</v>
          </cell>
          <cell r="AR715">
            <v>1326727</v>
          </cell>
          <cell r="AS715">
            <v>46000</v>
          </cell>
          <cell r="AT715">
            <v>3655038.27</v>
          </cell>
          <cell r="AU715">
            <v>46000</v>
          </cell>
          <cell r="AW715">
            <v>32123.279999999999</v>
          </cell>
          <cell r="AX715">
            <v>440478.61</v>
          </cell>
          <cell r="AZ715">
            <v>337173.77</v>
          </cell>
          <cell r="BC715" t="str">
            <v>M</v>
          </cell>
          <cell r="BE715">
            <v>2000000</v>
          </cell>
          <cell r="BL715" t="str">
            <v>061-3560236</v>
          </cell>
          <cell r="BM715" t="str">
            <v>061-3560237</v>
          </cell>
          <cell r="BN715" t="str">
            <v>10/2005 hoaït ñoäng</v>
          </cell>
        </row>
        <row r="716">
          <cell r="A716" t="str">
            <v>KCN10</v>
          </cell>
          <cell r="B716">
            <v>4</v>
          </cell>
          <cell r="C716" t="str">
            <v>466/GP-KCN-ÑN</v>
          </cell>
          <cell r="D716">
            <v>38491</v>
          </cell>
          <cell r="G716" t="str">
            <v>Cty TNHH Gloeast Development Vieät Nam</v>
          </cell>
          <cell r="H716" t="str">
            <v>Gloeast Development (Vietnam) Co., Ltd</v>
          </cell>
          <cell r="I716">
            <v>90000</v>
          </cell>
          <cell r="J716">
            <v>3</v>
          </cell>
          <cell r="K716" t="str">
            <v>Sx caùc loaïi vaûi</v>
          </cell>
          <cell r="L716">
            <v>1329</v>
          </cell>
          <cell r="M716" t="str">
            <v>13</v>
          </cell>
          <cell r="N716" t="str">
            <v>Ñaøi Loan</v>
          </cell>
          <cell r="O716" t="str">
            <v>05</v>
          </cell>
          <cell r="P716">
            <v>3</v>
          </cell>
          <cell r="Q716">
            <v>3</v>
          </cell>
          <cell r="R716">
            <v>5000000</v>
          </cell>
          <cell r="S716">
            <v>0</v>
          </cell>
          <cell r="U716">
            <v>0</v>
          </cell>
          <cell r="V716">
            <v>0</v>
          </cell>
          <cell r="X716">
            <v>0</v>
          </cell>
          <cell r="Y716">
            <v>0</v>
          </cell>
          <cell r="Z716">
            <v>5000000</v>
          </cell>
          <cell r="AA716">
            <v>0</v>
          </cell>
          <cell r="AD716">
            <v>0</v>
          </cell>
          <cell r="AE716">
            <v>0</v>
          </cell>
          <cell r="AF716">
            <v>0</v>
          </cell>
          <cell r="AG716">
            <v>0</v>
          </cell>
          <cell r="AL716">
            <v>0</v>
          </cell>
          <cell r="AM716">
            <v>0</v>
          </cell>
          <cell r="AN716">
            <v>0</v>
          </cell>
          <cell r="AO716">
            <v>0</v>
          </cell>
          <cell r="AR716">
            <v>0</v>
          </cell>
          <cell r="AS716">
            <v>0</v>
          </cell>
          <cell r="AT716">
            <v>0</v>
          </cell>
          <cell r="AU716">
            <v>0</v>
          </cell>
          <cell r="AW716">
            <v>0</v>
          </cell>
          <cell r="AX716">
            <v>0</v>
          </cell>
          <cell r="BE716">
            <v>2000000</v>
          </cell>
        </row>
        <row r="717">
          <cell r="A717" t="str">
            <v>KCN10</v>
          </cell>
          <cell r="B717">
            <v>5</v>
          </cell>
          <cell r="C717" t="str">
            <v>473/GP-KCN-ÑN</v>
          </cell>
          <cell r="D717">
            <v>38873</v>
          </cell>
          <cell r="E717">
            <v>472023000364</v>
          </cell>
          <cell r="F717">
            <v>39454</v>
          </cell>
          <cell r="G717" t="str">
            <v>Cty TNHH Nakagawa Denka Ñoàng Nai</v>
          </cell>
          <cell r="H717" t="str">
            <v>Dong Nai Nakagawa Denka Co., Ltd</v>
          </cell>
          <cell r="I717">
            <v>17000</v>
          </cell>
          <cell r="J717">
            <v>1</v>
          </cell>
          <cell r="K717" t="str">
            <v>Sx caùc loaïi thieát bò ñieän, ñieän töû</v>
          </cell>
          <cell r="L717">
            <v>2790</v>
          </cell>
          <cell r="M717" t="str">
            <v>27</v>
          </cell>
          <cell r="N717" t="str">
            <v>Nhaät Baûn-Haøn Quoác</v>
          </cell>
          <cell r="O717" t="str">
            <v>03</v>
          </cell>
          <cell r="P717">
            <v>3</v>
          </cell>
          <cell r="Q717">
            <v>3</v>
          </cell>
          <cell r="R717">
            <v>2600000</v>
          </cell>
          <cell r="S717">
            <v>2600000</v>
          </cell>
          <cell r="U717">
            <v>0</v>
          </cell>
          <cell r="V717">
            <v>0</v>
          </cell>
          <cell r="X717">
            <v>0</v>
          </cell>
          <cell r="Y717">
            <v>0</v>
          </cell>
          <cell r="Z717">
            <v>2600000</v>
          </cell>
          <cell r="AA717">
            <v>2600000</v>
          </cell>
          <cell r="AB717">
            <v>58</v>
          </cell>
          <cell r="AC717">
            <v>56</v>
          </cell>
          <cell r="AD717">
            <v>58</v>
          </cell>
          <cell r="AE717">
            <v>56</v>
          </cell>
          <cell r="AF717">
            <v>0</v>
          </cell>
          <cell r="AG717">
            <v>0</v>
          </cell>
          <cell r="AL717">
            <v>119661.86</v>
          </cell>
          <cell r="AM717">
            <v>119661.86</v>
          </cell>
          <cell r="AN717">
            <v>133034</v>
          </cell>
          <cell r="AO717">
            <v>133034</v>
          </cell>
          <cell r="AR717">
            <v>318902.25</v>
          </cell>
          <cell r="AS717">
            <v>220588.25</v>
          </cell>
          <cell r="AT717">
            <v>385960</v>
          </cell>
          <cell r="AU717">
            <v>256895</v>
          </cell>
          <cell r="AW717">
            <v>16669.79288235294</v>
          </cell>
          <cell r="AX717">
            <v>7042</v>
          </cell>
          <cell r="BC717" t="str">
            <v>R</v>
          </cell>
          <cell r="BE717">
            <v>2600000</v>
          </cell>
          <cell r="BL717" t="str">
            <v>061-3569078/80</v>
          </cell>
          <cell r="BM717" t="str">
            <v>061-3569079</v>
          </cell>
          <cell r="BN717" t="str">
            <v>thaùng 01/2007</v>
          </cell>
        </row>
        <row r="718">
          <cell r="A718" t="str">
            <v>KCN10</v>
          </cell>
          <cell r="B718">
            <v>6</v>
          </cell>
          <cell r="C718">
            <v>473022000001</v>
          </cell>
          <cell r="D718">
            <v>38939</v>
          </cell>
          <cell r="F718" t="str">
            <v>20/10/2008</v>
          </cell>
          <cell r="G718" t="str">
            <v>Cty TNHH Jang In Furniture Vieät Nam</v>
          </cell>
          <cell r="H718" t="str">
            <v>Jang In Furniture Vietnam Co., Ltd</v>
          </cell>
          <cell r="I718">
            <v>30000</v>
          </cell>
          <cell r="J718">
            <v>1</v>
          </cell>
          <cell r="K718" t="str">
            <v>Sx caùc saûn phaåm noäi thaát. Laép ñaët ñoà goã noäi thaát. Thöïc hieän quyeàn xuaát khaåu, nhaäp khaåu</v>
          </cell>
          <cell r="L718">
            <v>3290</v>
          </cell>
          <cell r="M718" t="str">
            <v>32</v>
          </cell>
          <cell r="N718" t="str">
            <v>Haøn Quoác</v>
          </cell>
          <cell r="O718" t="str">
            <v>06</v>
          </cell>
          <cell r="P718">
            <v>3</v>
          </cell>
          <cell r="Q718">
            <v>3</v>
          </cell>
          <cell r="R718">
            <v>3500000</v>
          </cell>
          <cell r="S718">
            <v>3421464</v>
          </cell>
          <cell r="U718">
            <v>0</v>
          </cell>
          <cell r="V718">
            <v>0</v>
          </cell>
          <cell r="X718">
            <v>6571.43</v>
          </cell>
          <cell r="Y718">
            <v>287906</v>
          </cell>
          <cell r="Z718">
            <v>3500000</v>
          </cell>
          <cell r="AA718">
            <v>3709370</v>
          </cell>
          <cell r="AB718">
            <v>194</v>
          </cell>
          <cell r="AC718">
            <v>193</v>
          </cell>
          <cell r="AD718">
            <v>209</v>
          </cell>
          <cell r="AE718">
            <v>208</v>
          </cell>
          <cell r="AF718">
            <v>-15</v>
          </cell>
          <cell r="AG718">
            <v>-15</v>
          </cell>
          <cell r="AL718">
            <v>175116.16</v>
          </cell>
          <cell r="AM718">
            <v>174478.97999999998</v>
          </cell>
          <cell r="AN718">
            <v>220546.28</v>
          </cell>
          <cell r="AO718">
            <v>219909.1</v>
          </cell>
          <cell r="AR718">
            <v>809919.48</v>
          </cell>
          <cell r="AS718">
            <v>809919.48</v>
          </cell>
          <cell r="AT718">
            <v>1172381.8500000001</v>
          </cell>
          <cell r="AU718">
            <v>1172381.8500000001</v>
          </cell>
          <cell r="AW718">
            <v>0</v>
          </cell>
          <cell r="AX718">
            <v>0</v>
          </cell>
          <cell r="AY718">
            <v>-73819</v>
          </cell>
          <cell r="BC718" t="str">
            <v>R</v>
          </cell>
          <cell r="BE718">
            <v>1700000</v>
          </cell>
          <cell r="BF718">
            <v>3136341</v>
          </cell>
          <cell r="BG718">
            <v>2721920</v>
          </cell>
          <cell r="BH718">
            <v>-131615</v>
          </cell>
          <cell r="BL718" t="str">
            <v>061-3569034</v>
          </cell>
          <cell r="BM718" t="str">
            <v>061-3569033</v>
          </cell>
        </row>
        <row r="719">
          <cell r="A719" t="str">
            <v>KCN10</v>
          </cell>
          <cell r="B719">
            <v>7</v>
          </cell>
          <cell r="C719">
            <v>473022000004</v>
          </cell>
          <cell r="D719">
            <v>38947</v>
          </cell>
          <cell r="E719" t="str">
            <v>473022000004</v>
          </cell>
          <cell r="F719">
            <v>39512</v>
          </cell>
          <cell r="G719" t="str">
            <v>Cty TNHH XD Keát caáu theùp Bolster Vieät Nam (Cty TNHH keát caáu theùp Hoàng Haûi VN)</v>
          </cell>
          <cell r="H719" t="str">
            <v>Bolster Building Products VN Co., Ltd</v>
          </cell>
          <cell r="I719">
            <v>16000</v>
          </cell>
          <cell r="J719">
            <v>1</v>
          </cell>
          <cell r="K719" t="str">
            <v>Sx keát caáu nhaø theùp tieàn cheá, sx gia coâng caùc loaïi toân, xaø goà  hình chöõ C vaø chöõ Z, sx caùc SP Panel trang trí noäi thaát, ngoaïi thaát. Xaây döïng caùc coâng trình daân duïng vaø coâng nghieäp,… Thöïc hieän quyeàn xuaát khaåu, nhaäp khaåu.</v>
          </cell>
          <cell r="L719">
            <v>2599</v>
          </cell>
          <cell r="M719" t="str">
            <v>25</v>
          </cell>
          <cell r="N719" t="str">
            <v>Ñaøi Loan</v>
          </cell>
          <cell r="O719" t="str">
            <v>05</v>
          </cell>
          <cell r="P719">
            <v>3</v>
          </cell>
          <cell r="Q719">
            <v>3</v>
          </cell>
          <cell r="R719">
            <v>5000000</v>
          </cell>
          <cell r="S719">
            <v>325573</v>
          </cell>
          <cell r="U719">
            <v>0</v>
          </cell>
          <cell r="V719">
            <v>0</v>
          </cell>
          <cell r="X719">
            <v>0</v>
          </cell>
          <cell r="Y719">
            <v>0</v>
          </cell>
          <cell r="Z719">
            <v>5000000</v>
          </cell>
          <cell r="AA719">
            <v>325573</v>
          </cell>
          <cell r="AB719">
            <v>19</v>
          </cell>
          <cell r="AC719">
            <v>17</v>
          </cell>
          <cell r="AD719">
            <v>19</v>
          </cell>
          <cell r="AE719">
            <v>17</v>
          </cell>
          <cell r="AF719">
            <v>0</v>
          </cell>
          <cell r="AG719">
            <v>0</v>
          </cell>
          <cell r="AL719">
            <v>0</v>
          </cell>
          <cell r="AM719">
            <v>0</v>
          </cell>
          <cell r="AN719">
            <v>0</v>
          </cell>
          <cell r="AO719">
            <v>0</v>
          </cell>
          <cell r="AR719">
            <v>0</v>
          </cell>
          <cell r="AS719">
            <v>0</v>
          </cell>
          <cell r="AT719">
            <v>0</v>
          </cell>
          <cell r="AU719">
            <v>0</v>
          </cell>
          <cell r="AW719">
            <v>0</v>
          </cell>
          <cell r="AX719">
            <v>0</v>
          </cell>
          <cell r="BE719">
            <v>1500000</v>
          </cell>
          <cell r="BL719" t="str">
            <v>061-3560468</v>
          </cell>
          <cell r="BM719" t="str">
            <v>061-3560467</v>
          </cell>
        </row>
        <row r="720">
          <cell r="A720" t="str">
            <v>KCN10</v>
          </cell>
          <cell r="B720">
            <v>8</v>
          </cell>
          <cell r="C720">
            <v>472033000309</v>
          </cell>
          <cell r="D720">
            <v>39014</v>
          </cell>
          <cell r="G720" t="str">
            <v>Cty TNHH Deät Texhong Vieät Nam</v>
          </cell>
          <cell r="H720" t="str">
            <v>Texhong (Vietnam) Textlile Limited</v>
          </cell>
          <cell r="I720">
            <v>192254</v>
          </cell>
          <cell r="J720">
            <v>1</v>
          </cell>
          <cell r="K720" t="str">
            <v>Sx caùc loaïi sôïi</v>
          </cell>
          <cell r="L720">
            <v>1311</v>
          </cell>
          <cell r="M720" t="str">
            <v>13</v>
          </cell>
          <cell r="N720" t="str">
            <v>British Virgin Islands</v>
          </cell>
          <cell r="O720">
            <v>31</v>
          </cell>
          <cell r="P720">
            <v>3</v>
          </cell>
          <cell r="Q720">
            <v>3</v>
          </cell>
          <cell r="R720">
            <v>80000000</v>
          </cell>
          <cell r="S720">
            <v>0</v>
          </cell>
          <cell r="U720">
            <v>0</v>
          </cell>
          <cell r="V720">
            <v>0</v>
          </cell>
          <cell r="X720">
            <v>0</v>
          </cell>
          <cell r="Y720">
            <v>0</v>
          </cell>
          <cell r="Z720">
            <v>80000000</v>
          </cell>
          <cell r="AA720">
            <v>80000000</v>
          </cell>
          <cell r="AB720">
            <v>2917</v>
          </cell>
          <cell r="AC720">
            <v>2810</v>
          </cell>
          <cell r="AD720">
            <v>2727</v>
          </cell>
          <cell r="AE720">
            <v>2620</v>
          </cell>
          <cell r="AF720">
            <v>190</v>
          </cell>
          <cell r="AG720">
            <v>190</v>
          </cell>
          <cell r="AL720">
            <v>27374042.919999998</v>
          </cell>
          <cell r="AM720">
            <v>27374042.919999998</v>
          </cell>
          <cell r="AN720">
            <v>34448594.43</v>
          </cell>
          <cell r="AO720">
            <v>34448594.43</v>
          </cell>
          <cell r="AR720">
            <v>53201991.759999998</v>
          </cell>
          <cell r="AS720">
            <v>48985032.719999999</v>
          </cell>
          <cell r="AT720">
            <v>66410355</v>
          </cell>
          <cell r="AU720">
            <v>60907052</v>
          </cell>
          <cell r="AW720">
            <v>18665.73</v>
          </cell>
          <cell r="AX720">
            <v>21623</v>
          </cell>
          <cell r="AY720">
            <v>4191041.64</v>
          </cell>
          <cell r="AZ720">
            <v>4191041.64</v>
          </cell>
          <cell r="BC720" t="str">
            <v>R</v>
          </cell>
          <cell r="BE720">
            <v>20000000</v>
          </cell>
          <cell r="BL720" t="str">
            <v>061-3569508</v>
          </cell>
          <cell r="BM720" t="str">
            <v>061-3569088</v>
          </cell>
        </row>
        <row r="721">
          <cell r="A721" t="str">
            <v>KCN10</v>
          </cell>
          <cell r="B721">
            <v>9</v>
          </cell>
          <cell r="C721">
            <v>472043000102</v>
          </cell>
          <cell r="D721">
            <v>39168</v>
          </cell>
          <cell r="G721" t="str">
            <v>Cty TNHH POS-DCS Việt Nam</v>
          </cell>
          <cell r="H721" t="str">
            <v>POS-DCS Vietnam Co., Ltd</v>
          </cell>
          <cell r="I721">
            <v>70000</v>
          </cell>
          <cell r="J721">
            <v>3</v>
          </cell>
          <cell r="K721" t="str">
            <v>Gia coâng caùc saûn phaåm theùp</v>
          </cell>
          <cell r="L721">
            <v>2592</v>
          </cell>
          <cell r="M721" t="str">
            <v>25</v>
          </cell>
          <cell r="N721" t="str">
            <v>Haøn Quoác</v>
          </cell>
          <cell r="O721" t="str">
            <v>06</v>
          </cell>
          <cell r="P721">
            <v>3</v>
          </cell>
          <cell r="Q721">
            <v>3</v>
          </cell>
          <cell r="R721">
            <v>10000000</v>
          </cell>
          <cell r="S721">
            <v>0</v>
          </cell>
          <cell r="U721">
            <v>0</v>
          </cell>
          <cell r="V721">
            <v>0</v>
          </cell>
          <cell r="X721">
            <v>0</v>
          </cell>
          <cell r="Y721">
            <v>0</v>
          </cell>
          <cell r="Z721">
            <v>10000000</v>
          </cell>
          <cell r="AA721">
            <v>0</v>
          </cell>
          <cell r="AD721">
            <v>0</v>
          </cell>
          <cell r="AE721">
            <v>0</v>
          </cell>
          <cell r="AF721">
            <v>0</v>
          </cell>
          <cell r="AG721">
            <v>0</v>
          </cell>
          <cell r="AL721">
            <v>0</v>
          </cell>
          <cell r="AM721">
            <v>0</v>
          </cell>
          <cell r="AN721">
            <v>0</v>
          </cell>
          <cell r="AO721">
            <v>0</v>
          </cell>
          <cell r="AR721">
            <v>0</v>
          </cell>
          <cell r="AS721">
            <v>0</v>
          </cell>
          <cell r="AT721">
            <v>0</v>
          </cell>
          <cell r="AU721">
            <v>0</v>
          </cell>
          <cell r="AW721">
            <v>0</v>
          </cell>
          <cell r="AX721">
            <v>0</v>
          </cell>
          <cell r="BE721">
            <v>4000000</v>
          </cell>
          <cell r="BN721" t="str">
            <v>döï kieán 05/2008 hoaït ñoäng</v>
          </cell>
        </row>
        <row r="722">
          <cell r="A722" t="str">
            <v>KCN10</v>
          </cell>
          <cell r="B722">
            <v>10</v>
          </cell>
          <cell r="C722">
            <v>472023000143</v>
          </cell>
          <cell r="D722">
            <v>39224</v>
          </cell>
          <cell r="F722">
            <v>39987</v>
          </cell>
          <cell r="G722" t="str">
            <v>Cty TNHH Hyosung Vieät Nam</v>
          </cell>
          <cell r="H722" t="str">
            <v>Hyosung Vietnam Co., Ltd</v>
          </cell>
          <cell r="I722">
            <v>410887</v>
          </cell>
          <cell r="J722">
            <v>1</v>
          </cell>
          <cell r="K722" t="str">
            <v>Sx sôïi vaûi maønh vaø caùc loaïi sôïi nhö spandex, nylon, polyester (khoâng coù coâng ñoaïn nhuoäm)</v>
          </cell>
          <cell r="L722">
            <v>1311</v>
          </cell>
          <cell r="M722" t="str">
            <v>13</v>
          </cell>
          <cell r="N722" t="str">
            <v>Haøn Quoác</v>
          </cell>
          <cell r="O722" t="str">
            <v>06</v>
          </cell>
          <cell r="P722">
            <v>3</v>
          </cell>
          <cell r="Q722">
            <v>3</v>
          </cell>
          <cell r="R722">
            <v>273483000</v>
          </cell>
          <cell r="S722">
            <v>0</v>
          </cell>
          <cell r="T722">
            <v>95176000</v>
          </cell>
          <cell r="U722">
            <v>0</v>
          </cell>
          <cell r="V722">
            <v>95176000</v>
          </cell>
          <cell r="W722">
            <v>21670688.609999999</v>
          </cell>
          <cell r="X722">
            <v>45012065.829999998</v>
          </cell>
          <cell r="Y722">
            <v>66682754.439999998</v>
          </cell>
          <cell r="Z722">
            <v>368659000</v>
          </cell>
          <cell r="AA722">
            <v>66682754.439999998</v>
          </cell>
          <cell r="AB722">
            <v>1240</v>
          </cell>
          <cell r="AC722">
            <v>1184</v>
          </cell>
          <cell r="AD722">
            <v>1213</v>
          </cell>
          <cell r="AE722">
            <v>1155</v>
          </cell>
          <cell r="AF722">
            <v>27</v>
          </cell>
          <cell r="AG722">
            <v>29</v>
          </cell>
          <cell r="AJ722">
            <v>10227981.109999999</v>
          </cell>
          <cell r="AK722">
            <v>7375191.79</v>
          </cell>
          <cell r="AL722">
            <v>52532080.490000002</v>
          </cell>
          <cell r="AM722">
            <v>26563009.520000003</v>
          </cell>
          <cell r="AN722">
            <v>73047618.150000006</v>
          </cell>
          <cell r="AO722">
            <v>41095823.270000003</v>
          </cell>
          <cell r="AP722">
            <v>19799676.440000001</v>
          </cell>
          <cell r="AQ722">
            <v>18281455.77</v>
          </cell>
          <cell r="AR722">
            <v>29446214.560000002</v>
          </cell>
          <cell r="AS722">
            <v>24965780.449999999</v>
          </cell>
          <cell r="AT722">
            <v>78039998.560000002</v>
          </cell>
          <cell r="AU722">
            <v>69110840.340000004</v>
          </cell>
          <cell r="AV722">
            <v>443.1</v>
          </cell>
          <cell r="AW722">
            <v>306936.01999999996</v>
          </cell>
          <cell r="AX722">
            <v>502929.57</v>
          </cell>
          <cell r="BC722" t="str">
            <v>M</v>
          </cell>
          <cell r="BE722">
            <v>69400000</v>
          </cell>
          <cell r="BL722" t="str">
            <v>061-3569445</v>
          </cell>
          <cell r="BM722" t="str">
            <v>061-3569230</v>
          </cell>
          <cell r="BN722" t="str">
            <v>döï kieán 05/2008 hoaït ñoäng</v>
          </cell>
        </row>
        <row r="723">
          <cell r="A723" t="str">
            <v>KCN10</v>
          </cell>
          <cell r="B723">
            <v>11</v>
          </cell>
          <cell r="C723">
            <v>472023000152</v>
          </cell>
          <cell r="D723">
            <v>39237</v>
          </cell>
          <cell r="G723" t="str">
            <v>Cty TNHH Trung taâm gia coâng Posco Vieät Nam</v>
          </cell>
          <cell r="H723" t="str">
            <v>Posco Vietnam Processing Center Co., Ltd</v>
          </cell>
          <cell r="I723">
            <v>68208</v>
          </cell>
          <cell r="J723">
            <v>1</v>
          </cell>
          <cell r="K723" t="str">
            <v>Gia coâng taám theùp vaø daõi theùp</v>
          </cell>
          <cell r="L723">
            <v>2592</v>
          </cell>
          <cell r="M723" t="str">
            <v>25</v>
          </cell>
          <cell r="N723" t="str">
            <v>Haøn Quoác-Nhaät Baûn</v>
          </cell>
          <cell r="O723" t="str">
            <v>06</v>
          </cell>
          <cell r="P723">
            <v>3</v>
          </cell>
          <cell r="Q723">
            <v>3</v>
          </cell>
          <cell r="R723">
            <v>13800000</v>
          </cell>
          <cell r="S723">
            <v>11040000</v>
          </cell>
          <cell r="U723">
            <v>0</v>
          </cell>
          <cell r="V723">
            <v>0</v>
          </cell>
          <cell r="X723">
            <v>0</v>
          </cell>
          <cell r="Y723">
            <v>0</v>
          </cell>
          <cell r="Z723">
            <v>13800000</v>
          </cell>
          <cell r="AA723">
            <v>11040000</v>
          </cell>
          <cell r="AB723">
            <v>73</v>
          </cell>
          <cell r="AC723">
            <v>68</v>
          </cell>
          <cell r="AD723">
            <v>70</v>
          </cell>
          <cell r="AE723">
            <v>65</v>
          </cell>
          <cell r="AF723">
            <v>3</v>
          </cell>
          <cell r="AG723">
            <v>3</v>
          </cell>
          <cell r="AL723">
            <v>2027613</v>
          </cell>
          <cell r="AM723">
            <v>2027613</v>
          </cell>
          <cell r="AN723">
            <v>7100169</v>
          </cell>
          <cell r="AO723">
            <v>7100169</v>
          </cell>
          <cell r="AR723">
            <v>5302052</v>
          </cell>
          <cell r="AS723">
            <v>1544128</v>
          </cell>
          <cell r="AT723">
            <v>12916623</v>
          </cell>
          <cell r="AU723">
            <v>5052863</v>
          </cell>
          <cell r="AW723">
            <v>79376</v>
          </cell>
          <cell r="AX723">
            <v>399010</v>
          </cell>
          <cell r="BC723" t="str">
            <v>R</v>
          </cell>
          <cell r="BE723">
            <v>11040000</v>
          </cell>
          <cell r="BL723" t="str">
            <v>061-3569350/51/52/54</v>
          </cell>
          <cell r="BM723" t="str">
            <v>061-3569356/57/58</v>
          </cell>
          <cell r="BN723">
            <v>39528</v>
          </cell>
        </row>
        <row r="724">
          <cell r="A724" t="str">
            <v>KCN10</v>
          </cell>
          <cell r="B724">
            <v>12</v>
          </cell>
          <cell r="C724">
            <v>472043000248</v>
          </cell>
          <cell r="D724">
            <v>39349</v>
          </cell>
          <cell r="G724" t="str">
            <v>Cty TNHH Hyundai Welding Vina</v>
          </cell>
          <cell r="H724" t="str">
            <v>Hyundai Welding Vina Co., LTD</v>
          </cell>
          <cell r="I724">
            <v>104863</v>
          </cell>
          <cell r="J724">
            <v>2</v>
          </cell>
          <cell r="K724" t="str">
            <v>Sx vaät lieäu haøn vaø maùy haøn</v>
          </cell>
          <cell r="L724">
            <v>2829</v>
          </cell>
          <cell r="M724" t="str">
            <v>28</v>
          </cell>
          <cell r="N724" t="str">
            <v>Haøn Quoác</v>
          </cell>
          <cell r="O724" t="str">
            <v>06</v>
          </cell>
          <cell r="P724">
            <v>3</v>
          </cell>
          <cell r="Q724">
            <v>3</v>
          </cell>
          <cell r="R724">
            <v>13000000</v>
          </cell>
          <cell r="S724">
            <v>5000000</v>
          </cell>
          <cell r="U724">
            <v>0</v>
          </cell>
          <cell r="V724">
            <v>0</v>
          </cell>
          <cell r="X724">
            <v>0</v>
          </cell>
          <cell r="Y724">
            <v>0</v>
          </cell>
          <cell r="Z724">
            <v>13000000</v>
          </cell>
          <cell r="AA724">
            <v>5000000</v>
          </cell>
          <cell r="AB724">
            <v>43</v>
          </cell>
          <cell r="AC724">
            <v>41</v>
          </cell>
          <cell r="AD724">
            <v>43</v>
          </cell>
          <cell r="AE724">
            <v>41</v>
          </cell>
          <cell r="AF724">
            <v>0</v>
          </cell>
          <cell r="AG724">
            <v>0</v>
          </cell>
          <cell r="AL724">
            <v>0</v>
          </cell>
          <cell r="AM724">
            <v>0</v>
          </cell>
          <cell r="AN724">
            <v>0</v>
          </cell>
          <cell r="AO724">
            <v>0</v>
          </cell>
          <cell r="AR724">
            <v>0</v>
          </cell>
          <cell r="AS724">
            <v>0</v>
          </cell>
          <cell r="AT724">
            <v>0</v>
          </cell>
          <cell r="AU724">
            <v>0</v>
          </cell>
          <cell r="AW724">
            <v>0</v>
          </cell>
          <cell r="AX724">
            <v>0</v>
          </cell>
          <cell r="BE724">
            <v>5000000</v>
          </cell>
          <cell r="BL724" t="str">
            <v>061-3569519</v>
          </cell>
          <cell r="BM724" t="str">
            <v>061-3569251</v>
          </cell>
          <cell r="BN724" t="str">
            <v>döï kieán 03/2008 hoaït ñoäng</v>
          </cell>
        </row>
        <row r="725">
          <cell r="A725" t="str">
            <v>KCN10</v>
          </cell>
          <cell r="B725">
            <v>13</v>
          </cell>
          <cell r="C725">
            <v>472043000252</v>
          </cell>
          <cell r="D725">
            <v>39350</v>
          </cell>
          <cell r="F725">
            <v>39640</v>
          </cell>
          <cell r="G725" t="str">
            <v>Cty TNHH Young Wire Vina</v>
          </cell>
          <cell r="H725" t="str">
            <v>Young Wire Vina Company Limited</v>
          </cell>
          <cell r="I725">
            <v>23544</v>
          </cell>
          <cell r="J725">
            <v>2</v>
          </cell>
          <cell r="K725" t="str">
            <v>Sx caùc saûn phaåm theùp (daây caùp theùp, thanh theùp, coät theùp, voøng, khung vaø beâ toâng theùp)</v>
          </cell>
          <cell r="L725">
            <v>2599</v>
          </cell>
          <cell r="M725" t="str">
            <v>25</v>
          </cell>
          <cell r="N725" t="str">
            <v>Haøn Quoác</v>
          </cell>
          <cell r="O725" t="str">
            <v>06</v>
          </cell>
          <cell r="P725">
            <v>3</v>
          </cell>
          <cell r="Q725">
            <v>3</v>
          </cell>
          <cell r="R725">
            <v>4500000</v>
          </cell>
          <cell r="S725">
            <v>0</v>
          </cell>
          <cell r="U725">
            <v>0</v>
          </cell>
          <cell r="V725">
            <v>0</v>
          </cell>
          <cell r="X725">
            <v>0</v>
          </cell>
          <cell r="Y725">
            <v>0</v>
          </cell>
          <cell r="Z725">
            <v>4500000</v>
          </cell>
          <cell r="AA725">
            <v>0</v>
          </cell>
          <cell r="AD725">
            <v>0</v>
          </cell>
          <cell r="AE725">
            <v>0</v>
          </cell>
          <cell r="AF725">
            <v>0</v>
          </cell>
          <cell r="AG725">
            <v>0</v>
          </cell>
          <cell r="AL725">
            <v>0</v>
          </cell>
          <cell r="AM725">
            <v>0</v>
          </cell>
          <cell r="AN725">
            <v>0</v>
          </cell>
          <cell r="AO725">
            <v>0</v>
          </cell>
          <cell r="AR725">
            <v>0</v>
          </cell>
          <cell r="AS725">
            <v>0</v>
          </cell>
          <cell r="AT725">
            <v>0</v>
          </cell>
          <cell r="AU725">
            <v>0</v>
          </cell>
          <cell r="AW725">
            <v>0</v>
          </cell>
          <cell r="AX725">
            <v>0</v>
          </cell>
          <cell r="BE725">
            <v>3000000</v>
          </cell>
          <cell r="BN725" t="str">
            <v>döï kieán 07/2008 hoaït ñoäng</v>
          </cell>
        </row>
        <row r="726">
          <cell r="A726" t="str">
            <v>KCN10</v>
          </cell>
          <cell r="B726">
            <v>14</v>
          </cell>
          <cell r="C726">
            <v>472043000277</v>
          </cell>
          <cell r="D726">
            <v>39380</v>
          </cell>
          <cell r="F726">
            <v>39763</v>
          </cell>
          <cell r="G726" t="str">
            <v>Cty TNHH Oto Vina (teân cuõ laø Cty TNHH Jase Vieät Nam)</v>
          </cell>
          <cell r="H726" t="str">
            <v>Oto Vina Co., LTD</v>
          </cell>
          <cell r="I726">
            <v>30024</v>
          </cell>
          <cell r="J726">
            <v>1</v>
          </cell>
          <cell r="K726" t="str">
            <v>Sx caùc chi tieát cuûa hoäp soá oâ toâ</v>
          </cell>
          <cell r="L726">
            <v>2930</v>
          </cell>
          <cell r="M726" t="str">
            <v>29</v>
          </cell>
          <cell r="N726" t="str">
            <v>Haøn Quoác</v>
          </cell>
          <cell r="O726" t="str">
            <v>06</v>
          </cell>
          <cell r="P726">
            <v>3</v>
          </cell>
          <cell r="Q726">
            <v>3</v>
          </cell>
          <cell r="R726">
            <v>15000000</v>
          </cell>
          <cell r="S726">
            <v>0</v>
          </cell>
          <cell r="U726">
            <v>0</v>
          </cell>
          <cell r="V726">
            <v>0</v>
          </cell>
          <cell r="X726">
            <v>0</v>
          </cell>
          <cell r="Y726">
            <v>0</v>
          </cell>
          <cell r="Z726">
            <v>15000000</v>
          </cell>
          <cell r="AA726">
            <v>449970</v>
          </cell>
          <cell r="AB726">
            <v>117</v>
          </cell>
          <cell r="AC726">
            <v>112</v>
          </cell>
          <cell r="AD726">
            <v>0</v>
          </cell>
          <cell r="AE726">
            <v>0</v>
          </cell>
          <cell r="AF726">
            <v>117</v>
          </cell>
          <cell r="AG726">
            <v>112</v>
          </cell>
          <cell r="AJ726">
            <v>1126342.72</v>
          </cell>
          <cell r="AK726">
            <v>1126342.72</v>
          </cell>
          <cell r="AL726">
            <v>1004247.47</v>
          </cell>
          <cell r="AM726">
            <v>1004247.47</v>
          </cell>
          <cell r="AN726">
            <v>2130590.19</v>
          </cell>
          <cell r="AO726">
            <v>2130590.19</v>
          </cell>
          <cell r="AP726">
            <v>719750.83</v>
          </cell>
          <cell r="AQ726">
            <v>719750.83</v>
          </cell>
          <cell r="AR726">
            <v>1728986.6199999999</v>
          </cell>
          <cell r="AS726">
            <v>1728986.6199999999</v>
          </cell>
          <cell r="AT726">
            <v>2448737.4499999997</v>
          </cell>
          <cell r="AU726">
            <v>2448737.4499999997</v>
          </cell>
          <cell r="AV726">
            <v>45168.24</v>
          </cell>
          <cell r="AW726">
            <v>51792.72</v>
          </cell>
          <cell r="AX726">
            <v>96960.959999999992</v>
          </cell>
          <cell r="BC726" t="str">
            <v>R</v>
          </cell>
          <cell r="BE726">
            <v>4500000</v>
          </cell>
          <cell r="BN726" t="str">
            <v>Döï kieán 05/2008 hoaït ñoäng</v>
          </cell>
        </row>
        <row r="727">
          <cell r="A727" t="str">
            <v>KCN10</v>
          </cell>
          <cell r="B727">
            <v>15</v>
          </cell>
          <cell r="C727" t="str">
            <v>472023000300</v>
          </cell>
          <cell r="D727">
            <v>39394</v>
          </cell>
          <cell r="F727">
            <v>39706</v>
          </cell>
          <cell r="G727" t="str">
            <v>Cty TNHH Sam Hwan Vina</v>
          </cell>
          <cell r="H727" t="str">
            <v>Sam Hwan Vina Co., Ltd</v>
          </cell>
          <cell r="I727">
            <v>44380</v>
          </cell>
          <cell r="J727">
            <v>3</v>
          </cell>
          <cell r="K727" t="str">
            <v>Sx vaø gia coâng caùc saûn phaåm daây ñai theùp vaø daây ñai nhöïa PET</v>
          </cell>
          <cell r="L727">
            <v>2599</v>
          </cell>
          <cell r="M727" t="str">
            <v>25</v>
          </cell>
          <cell r="N727" t="str">
            <v>Haøn Quoác</v>
          </cell>
          <cell r="O727" t="str">
            <v>06</v>
          </cell>
          <cell r="P727">
            <v>3</v>
          </cell>
          <cell r="Q727">
            <v>3</v>
          </cell>
          <cell r="R727">
            <v>9949000</v>
          </cell>
          <cell r="S727">
            <v>0</v>
          </cell>
          <cell r="U727">
            <v>0</v>
          </cell>
          <cell r="V727">
            <v>0</v>
          </cell>
          <cell r="X727">
            <v>0</v>
          </cell>
          <cell r="Y727">
            <v>0</v>
          </cell>
          <cell r="Z727">
            <v>9949000</v>
          </cell>
          <cell r="AA727">
            <v>0</v>
          </cell>
          <cell r="AD727">
            <v>0</v>
          </cell>
          <cell r="AE727">
            <v>0</v>
          </cell>
          <cell r="AF727">
            <v>0</v>
          </cell>
          <cell r="AG727">
            <v>0</v>
          </cell>
          <cell r="AL727">
            <v>0</v>
          </cell>
          <cell r="AM727">
            <v>0</v>
          </cell>
          <cell r="AN727">
            <v>0</v>
          </cell>
          <cell r="AO727">
            <v>0</v>
          </cell>
          <cell r="AR727">
            <v>0</v>
          </cell>
          <cell r="AS727">
            <v>0</v>
          </cell>
          <cell r="AT727">
            <v>0</v>
          </cell>
          <cell r="AU727">
            <v>0</v>
          </cell>
          <cell r="AW727">
            <v>0</v>
          </cell>
          <cell r="AX727">
            <v>0</v>
          </cell>
          <cell r="BE727">
            <v>9949000</v>
          </cell>
          <cell r="BN727" t="str">
            <v>döï kieán 3/2008</v>
          </cell>
        </row>
        <row r="728">
          <cell r="A728" t="str">
            <v>KCN10</v>
          </cell>
          <cell r="B728">
            <v>16</v>
          </cell>
          <cell r="C728" t="str">
            <v>472043000310</v>
          </cell>
          <cell r="D728">
            <v>39402</v>
          </cell>
          <cell r="F728">
            <v>39469</v>
          </cell>
          <cell r="G728" t="str">
            <v>Cty TNHH Lock &amp; Lock Vina</v>
          </cell>
          <cell r="H728" t="str">
            <v>Lock &amp; Lock Vina Limited Liability Company</v>
          </cell>
          <cell r="I728">
            <v>69559</v>
          </cell>
          <cell r="J728">
            <v>2</v>
          </cell>
          <cell r="K728" t="str">
            <v>Thieát keá, saûn xuaát caùc saûn phaåm nhöïa. Thöïc hieän quyeàn xuaát khaåu, quyeàn nhaäp khaåu.</v>
          </cell>
          <cell r="L728">
            <v>2220</v>
          </cell>
          <cell r="M728" t="str">
            <v>22</v>
          </cell>
          <cell r="N728" t="str">
            <v>Haøn Quoác</v>
          </cell>
          <cell r="O728" t="str">
            <v>06</v>
          </cell>
          <cell r="P728">
            <v>3</v>
          </cell>
          <cell r="Q728">
            <v>3</v>
          </cell>
          <cell r="R728">
            <v>18000000</v>
          </cell>
          <cell r="S728">
            <v>0</v>
          </cell>
          <cell r="U728">
            <v>0</v>
          </cell>
          <cell r="V728">
            <v>0</v>
          </cell>
          <cell r="X728">
            <v>817079.5</v>
          </cell>
          <cell r="Y728">
            <v>817079.5</v>
          </cell>
          <cell r="Z728">
            <v>18000000</v>
          </cell>
          <cell r="AA728">
            <v>8000000</v>
          </cell>
          <cell r="AB728">
            <v>230</v>
          </cell>
          <cell r="AC728">
            <v>214</v>
          </cell>
          <cell r="AD728">
            <v>219</v>
          </cell>
          <cell r="AE728">
            <v>210</v>
          </cell>
          <cell r="AF728">
            <v>11</v>
          </cell>
          <cell r="AG728">
            <v>4</v>
          </cell>
          <cell r="AL728">
            <v>274426.96999999997</v>
          </cell>
          <cell r="AM728">
            <v>234514</v>
          </cell>
          <cell r="AN728">
            <v>3166780</v>
          </cell>
          <cell r="AO728">
            <v>359730</v>
          </cell>
          <cell r="AR728">
            <v>178282.64</v>
          </cell>
          <cell r="AS728">
            <v>0</v>
          </cell>
          <cell r="AT728">
            <v>555793.76</v>
          </cell>
          <cell r="AU728">
            <v>338640.54</v>
          </cell>
          <cell r="AW728">
            <v>12089.64</v>
          </cell>
          <cell r="AX728">
            <v>28413.78</v>
          </cell>
          <cell r="BC728" t="str">
            <v>R</v>
          </cell>
          <cell r="BE728">
            <v>8000000</v>
          </cell>
          <cell r="BL728" t="str">
            <v>08-54135750</v>
          </cell>
          <cell r="BM728" t="str">
            <v>08-541357562</v>
          </cell>
          <cell r="BN728" t="str">
            <v>döï kieán 09/2008 hoaït ñoäng</v>
          </cell>
        </row>
        <row r="729">
          <cell r="A729" t="str">
            <v>KCN10</v>
          </cell>
          <cell r="B729">
            <v>17</v>
          </cell>
          <cell r="C729">
            <v>472043000379</v>
          </cell>
          <cell r="D729">
            <v>39469</v>
          </cell>
          <cell r="G729" t="str">
            <v>Coâng ty TNHH Coating Fine Chemical Vieät Nam</v>
          </cell>
          <cell r="H729" t="str">
            <v>Coating Fine Chemical Viet Nam Co., LTD</v>
          </cell>
          <cell r="I729">
            <v>37369</v>
          </cell>
          <cell r="J729">
            <v>3</v>
          </cell>
          <cell r="K729" t="str">
            <v>Sx nhöïa PE Polyol, PU Resin, TPU, nguyeân lieäu hoùa chaát nhö: Polyisocyanate, Antioxidant, Solvent, Additive, Accelerator… (k bao goàm hoùa chaát cô baûn), nguyeân lieäu nhöïa toång hôïp. Thöïc hieän quyeàn xuaát khaåu, quyeàn nhaäp khaåu</v>
          </cell>
          <cell r="L729">
            <v>2220</v>
          </cell>
          <cell r="M729" t="str">
            <v>22</v>
          </cell>
          <cell r="N729" t="str">
            <v>Brunei</v>
          </cell>
          <cell r="O729">
            <v>28</v>
          </cell>
          <cell r="P729">
            <v>3</v>
          </cell>
          <cell r="Q729">
            <v>3</v>
          </cell>
          <cell r="R729">
            <v>12500000</v>
          </cell>
          <cell r="S729">
            <v>0</v>
          </cell>
          <cell r="U729">
            <v>0</v>
          </cell>
          <cell r="V729">
            <v>0</v>
          </cell>
          <cell r="X729">
            <v>0</v>
          </cell>
          <cell r="Y729">
            <v>0</v>
          </cell>
          <cell r="Z729">
            <v>12500000</v>
          </cell>
          <cell r="AA729">
            <v>0</v>
          </cell>
          <cell r="AD729">
            <v>0</v>
          </cell>
          <cell r="AE729">
            <v>0</v>
          </cell>
          <cell r="AL729">
            <v>0</v>
          </cell>
          <cell r="AM729">
            <v>0</v>
          </cell>
          <cell r="AN729">
            <v>0</v>
          </cell>
          <cell r="AO729">
            <v>0</v>
          </cell>
          <cell r="AR729">
            <v>0</v>
          </cell>
          <cell r="AS729">
            <v>0</v>
          </cell>
          <cell r="AT729">
            <v>0</v>
          </cell>
          <cell r="AU729">
            <v>0</v>
          </cell>
          <cell r="AW729">
            <v>0</v>
          </cell>
          <cell r="AX729">
            <v>0</v>
          </cell>
          <cell r="BE729">
            <v>3000000</v>
          </cell>
          <cell r="BN729" t="str">
            <v>döï kieán thaùng 7/2010</v>
          </cell>
        </row>
        <row r="730">
          <cell r="A730" t="str">
            <v>KCN10</v>
          </cell>
          <cell r="B730">
            <v>18</v>
          </cell>
          <cell r="C730">
            <v>472023000440</v>
          </cell>
          <cell r="D730">
            <v>39555</v>
          </cell>
          <cell r="F730" t="str">
            <v>25/6/2008</v>
          </cell>
          <cell r="G730" t="str">
            <v>Cty TNHH Polytec (chuyeån truï sôû töø TP HCM)</v>
          </cell>
          <cell r="H730" t="str">
            <v>POLYTEC CO.,LTD</v>
          </cell>
          <cell r="I730">
            <v>11830</v>
          </cell>
          <cell r="J730">
            <v>3</v>
          </cell>
          <cell r="K730" t="str">
            <v>Sx vaø tieâu thuï sôïi nhöïa töø chai PET</v>
          </cell>
          <cell r="L730">
            <v>2030</v>
          </cell>
          <cell r="M730" t="str">
            <v>20</v>
          </cell>
          <cell r="N730" t="str">
            <v>Haøn Quoác</v>
          </cell>
          <cell r="O730" t="str">
            <v>06</v>
          </cell>
          <cell r="P730">
            <v>3</v>
          </cell>
          <cell r="Q730">
            <v>3</v>
          </cell>
          <cell r="R730">
            <v>2427330</v>
          </cell>
          <cell r="U730">
            <v>0</v>
          </cell>
          <cell r="V730">
            <v>0</v>
          </cell>
          <cell r="X730">
            <v>0</v>
          </cell>
          <cell r="Y730">
            <v>0</v>
          </cell>
          <cell r="Z730">
            <v>2427330</v>
          </cell>
          <cell r="AD730">
            <v>0</v>
          </cell>
          <cell r="AE730">
            <v>0</v>
          </cell>
          <cell r="AL730">
            <v>0</v>
          </cell>
          <cell r="AM730">
            <v>0</v>
          </cell>
          <cell r="AN730">
            <v>0</v>
          </cell>
          <cell r="AO730">
            <v>0</v>
          </cell>
          <cell r="AR730">
            <v>0</v>
          </cell>
          <cell r="AS730">
            <v>0</v>
          </cell>
          <cell r="AT730">
            <v>0</v>
          </cell>
          <cell r="AU730">
            <v>0</v>
          </cell>
          <cell r="AW730">
            <v>0</v>
          </cell>
          <cell r="AX730">
            <v>0</v>
          </cell>
          <cell r="BE730">
            <v>1790000</v>
          </cell>
          <cell r="BN730" t="str">
            <v>(ñaõ hoaït ñoäng taïi TP HCM töø thaùng 10/2002)</v>
          </cell>
        </row>
        <row r="741">
          <cell r="A741" t="str">
            <v>KCN010</v>
          </cell>
          <cell r="B741">
            <v>18</v>
          </cell>
          <cell r="G741" t="str">
            <v>COÄNG - KCN NHÔN TRAÏCH 5</v>
          </cell>
          <cell r="R741">
            <v>478059330</v>
          </cell>
          <cell r="S741">
            <v>18183198</v>
          </cell>
          <cell r="T741">
            <v>95176000</v>
          </cell>
          <cell r="U741">
            <v>0</v>
          </cell>
          <cell r="V741">
            <v>95176000</v>
          </cell>
          <cell r="W741">
            <v>21670688.609999999</v>
          </cell>
          <cell r="X741">
            <v>45835716.759999998</v>
          </cell>
          <cell r="Y741">
            <v>67787739.939999998</v>
          </cell>
          <cell r="Z741">
            <v>573235330</v>
          </cell>
          <cell r="AA741">
            <v>184843828.44</v>
          </cell>
          <cell r="AB741">
            <v>5063</v>
          </cell>
          <cell r="AC741">
            <v>4844</v>
          </cell>
          <cell r="AD741">
            <v>4728</v>
          </cell>
          <cell r="AE741">
            <v>4522</v>
          </cell>
          <cell r="AF741">
            <v>335</v>
          </cell>
          <cell r="AG741">
            <v>322</v>
          </cell>
          <cell r="AL741">
            <v>87455869.739999995</v>
          </cell>
          <cell r="AM741">
            <v>61446248.620000005</v>
          </cell>
          <cell r="AN741">
            <v>126887978.24000001</v>
          </cell>
          <cell r="AO741">
            <v>92128496.180000007</v>
          </cell>
          <cell r="AP741">
            <v>20919582.27</v>
          </cell>
          <cell r="AQ741">
            <v>19363930.599999998</v>
          </cell>
          <cell r="AR741">
            <v>95911965.540000007</v>
          </cell>
          <cell r="AS741">
            <v>81776398.400000006</v>
          </cell>
          <cell r="AT741">
            <v>170590687.00999999</v>
          </cell>
          <cell r="AU741">
            <v>144159598.45999998</v>
          </cell>
          <cell r="AV741">
            <v>50016.369999999995</v>
          </cell>
          <cell r="AW741">
            <v>539430.50288235291</v>
          </cell>
          <cell r="AX741">
            <v>1525626.86</v>
          </cell>
        </row>
        <row r="742">
          <cell r="G742" t="str">
            <v>KCN DEÄT MAY NHÔN TRAÏCH:</v>
          </cell>
        </row>
        <row r="743">
          <cell r="A743" t="str">
            <v>KCN11</v>
          </cell>
          <cell r="B743">
            <v>1</v>
          </cell>
          <cell r="C743">
            <v>472023000136</v>
          </cell>
          <cell r="D743">
            <v>39217</v>
          </cell>
          <cell r="G743" t="str">
            <v>Cty TNHH Kyõ thuaät Hoà Thaùi</v>
          </cell>
          <cell r="H743" t="str">
            <v>Ho Tai Tech Co., Ltd</v>
          </cell>
          <cell r="I743">
            <v>20000</v>
          </cell>
          <cell r="J743">
            <v>3</v>
          </cell>
          <cell r="K743" t="str">
            <v>Sx voû maùy laptop, voû monitor, voû maùy laïnh, voû maùy tivi, voû ñaàu DVD vaø caùc chi tieát cuûa sp. Sx khuoân kim loaïi vaø phuï tuøng khuoân</v>
          </cell>
          <cell r="L743">
            <v>2220</v>
          </cell>
          <cell r="M743" t="str">
            <v>22</v>
          </cell>
          <cell r="N743" t="str">
            <v>Ñaøi Loan</v>
          </cell>
          <cell r="O743" t="str">
            <v>05</v>
          </cell>
          <cell r="P743">
            <v>3</v>
          </cell>
          <cell r="Q743">
            <v>3</v>
          </cell>
          <cell r="R743">
            <v>3200000</v>
          </cell>
          <cell r="S743">
            <v>0</v>
          </cell>
          <cell r="U743">
            <v>0</v>
          </cell>
          <cell r="V743">
            <v>0</v>
          </cell>
          <cell r="X743">
            <v>0</v>
          </cell>
          <cell r="Y743">
            <v>0</v>
          </cell>
          <cell r="Z743">
            <v>3200000</v>
          </cell>
          <cell r="AA743">
            <v>0</v>
          </cell>
          <cell r="AD743">
            <v>0</v>
          </cell>
          <cell r="AE743">
            <v>0</v>
          </cell>
          <cell r="AF743">
            <v>0</v>
          </cell>
          <cell r="AG743">
            <v>0</v>
          </cell>
          <cell r="AL743">
            <v>0</v>
          </cell>
          <cell r="AM743">
            <v>0</v>
          </cell>
          <cell r="AN743">
            <v>0</v>
          </cell>
          <cell r="AO743">
            <v>0</v>
          </cell>
          <cell r="AR743">
            <v>0</v>
          </cell>
          <cell r="AS743">
            <v>0</v>
          </cell>
          <cell r="AT743">
            <v>0</v>
          </cell>
          <cell r="AU743">
            <v>0</v>
          </cell>
          <cell r="AW743">
            <v>0</v>
          </cell>
          <cell r="AX743">
            <v>0</v>
          </cell>
          <cell r="BE743">
            <v>1200000</v>
          </cell>
          <cell r="BN743" t="str">
            <v>döï kieán 11/2007 hoaït ñoäng</v>
          </cell>
        </row>
        <row r="744">
          <cell r="A744" t="str">
            <v>KCN11</v>
          </cell>
          <cell r="B744">
            <v>2</v>
          </cell>
          <cell r="C744">
            <v>472043000221</v>
          </cell>
          <cell r="D744">
            <v>39321</v>
          </cell>
          <cell r="G744" t="str">
            <v>Cty TNHH Jungang Vina</v>
          </cell>
          <cell r="H744" t="str">
            <v>Jungang Vina Co., Ltd</v>
          </cell>
          <cell r="I744">
            <v>12000</v>
          </cell>
          <cell r="J744">
            <v>1</v>
          </cell>
          <cell r="K744" t="str">
            <v>Sx caùc saûn phaåm may maëc, gia coâng caùc loaïi vaûi (khoâng bao goàm coâng ñoaïn nhuoäm)</v>
          </cell>
          <cell r="L744">
            <v>1322</v>
          </cell>
          <cell r="M744" t="str">
            <v>13</v>
          </cell>
          <cell r="N744" t="str">
            <v>Haøn Quoác</v>
          </cell>
          <cell r="O744" t="str">
            <v>06</v>
          </cell>
          <cell r="P744">
            <v>3</v>
          </cell>
          <cell r="Q744">
            <v>3</v>
          </cell>
          <cell r="R744">
            <v>1350000</v>
          </cell>
          <cell r="S744">
            <v>590800</v>
          </cell>
          <cell r="U744">
            <v>0</v>
          </cell>
          <cell r="V744">
            <v>0</v>
          </cell>
          <cell r="X744">
            <v>0</v>
          </cell>
          <cell r="Y744">
            <v>0</v>
          </cell>
          <cell r="Z744">
            <v>1350000</v>
          </cell>
          <cell r="AA744">
            <v>590800</v>
          </cell>
          <cell r="AB744">
            <v>93</v>
          </cell>
          <cell r="AC744">
            <v>89</v>
          </cell>
          <cell r="AD744">
            <v>93</v>
          </cell>
          <cell r="AE744">
            <v>89</v>
          </cell>
          <cell r="AF744">
            <v>0</v>
          </cell>
          <cell r="AG744">
            <v>0</v>
          </cell>
          <cell r="AL744">
            <v>0</v>
          </cell>
          <cell r="AM744">
            <v>0</v>
          </cell>
          <cell r="AN744">
            <v>0</v>
          </cell>
          <cell r="AO744">
            <v>0</v>
          </cell>
          <cell r="AR744">
            <v>0</v>
          </cell>
          <cell r="AS744">
            <v>0</v>
          </cell>
          <cell r="AT744">
            <v>0</v>
          </cell>
          <cell r="AU744">
            <v>0</v>
          </cell>
          <cell r="AW744">
            <v>0</v>
          </cell>
          <cell r="AX744">
            <v>0</v>
          </cell>
          <cell r="BE744">
            <v>410000</v>
          </cell>
          <cell r="BL744" t="str">
            <v>061-3569345</v>
          </cell>
          <cell r="BM744" t="str">
            <v>061-3569347</v>
          </cell>
          <cell r="BN744" t="str">
            <v>döï kieán 12/2007 hoaït ñoäng</v>
          </cell>
        </row>
        <row r="745">
          <cell r="A745" t="str">
            <v>KCN11</v>
          </cell>
          <cell r="B745">
            <v>3</v>
          </cell>
          <cell r="C745">
            <v>472043000223</v>
          </cell>
          <cell r="D745">
            <v>39324</v>
          </cell>
          <cell r="G745" t="str">
            <v>Cty TNHH Brandon Miles Design</v>
          </cell>
          <cell r="H745" t="str">
            <v>Brandon Miles Design LLC</v>
          </cell>
          <cell r="I745">
            <v>2000</v>
          </cell>
          <cell r="J745">
            <v>1</v>
          </cell>
          <cell r="K745" t="str">
            <v>Sx gheá ngoài boïc da (da ñaõ qua xöû lyù vaø nhaäp khaåu) vaø gheá ngoài boïc vaûi, caùc loaïi baøn, gheá, tuû, göôøng, keä baèng goã töø nguoàn goã nhaäp khaåu chính ngaïch</v>
          </cell>
          <cell r="L745">
            <v>3100</v>
          </cell>
          <cell r="M745" t="str">
            <v>31</v>
          </cell>
          <cell r="N745" t="str">
            <v>Haøn Quoác</v>
          </cell>
          <cell r="O745" t="str">
            <v>06</v>
          </cell>
          <cell r="P745">
            <v>3</v>
          </cell>
          <cell r="Q745">
            <v>3</v>
          </cell>
          <cell r="R745">
            <v>200000</v>
          </cell>
          <cell r="S745">
            <v>0</v>
          </cell>
          <cell r="U745">
            <v>0</v>
          </cell>
          <cell r="V745">
            <v>0</v>
          </cell>
          <cell r="X745">
            <v>0</v>
          </cell>
          <cell r="Y745">
            <v>0</v>
          </cell>
          <cell r="Z745">
            <v>200000</v>
          </cell>
          <cell r="AA745">
            <v>0</v>
          </cell>
          <cell r="AB745">
            <v>43</v>
          </cell>
          <cell r="AC745">
            <v>42</v>
          </cell>
          <cell r="AD745">
            <v>43</v>
          </cell>
          <cell r="AE745">
            <v>42</v>
          </cell>
          <cell r="AF745">
            <v>0</v>
          </cell>
          <cell r="AG745">
            <v>0</v>
          </cell>
          <cell r="AL745">
            <v>0</v>
          </cell>
          <cell r="AM745">
            <v>0</v>
          </cell>
          <cell r="AN745">
            <v>0</v>
          </cell>
          <cell r="AO745">
            <v>0</v>
          </cell>
          <cell r="AR745">
            <v>0</v>
          </cell>
          <cell r="AS745">
            <v>0</v>
          </cell>
          <cell r="AT745">
            <v>0</v>
          </cell>
          <cell r="AU745">
            <v>0</v>
          </cell>
          <cell r="AW745">
            <v>0</v>
          </cell>
          <cell r="AX745">
            <v>0</v>
          </cell>
          <cell r="BE745">
            <v>200000</v>
          </cell>
          <cell r="BL745" t="str">
            <v>061-2650825</v>
          </cell>
          <cell r="BM745" t="str">
            <v>061-3569436</v>
          </cell>
          <cell r="BN745" t="str">
            <v>dự kiến 11/2007 hoạt động</v>
          </cell>
        </row>
        <row r="746">
          <cell r="A746" t="str">
            <v>KCN11</v>
          </cell>
          <cell r="B746">
            <v>4</v>
          </cell>
          <cell r="C746">
            <v>472043000232</v>
          </cell>
          <cell r="D746">
            <v>39335</v>
          </cell>
          <cell r="G746" t="str">
            <v>Cty TNHH Sang Gee Roll Vieät Nam</v>
          </cell>
          <cell r="H746" t="str">
            <v>Sang Gee Roll Vina Co., Ltd</v>
          </cell>
          <cell r="I746">
            <v>10000</v>
          </cell>
          <cell r="J746">
            <v>2</v>
          </cell>
          <cell r="K746" t="str">
            <v>Sx loõi cao su caùc loaïi phuïc vuï cho ngaønh deät vaø in aán (khoâng bao goàm coâng ñoaïn cheá bieán muû cao su)</v>
          </cell>
          <cell r="L746">
            <v>2212</v>
          </cell>
          <cell r="M746" t="str">
            <v>22</v>
          </cell>
          <cell r="N746" t="str">
            <v>Haøn Quoác</v>
          </cell>
          <cell r="O746" t="str">
            <v>06</v>
          </cell>
          <cell r="P746">
            <v>3</v>
          </cell>
          <cell r="Q746">
            <v>3</v>
          </cell>
          <cell r="R746">
            <v>2170720</v>
          </cell>
          <cell r="S746">
            <v>0</v>
          </cell>
          <cell r="U746">
            <v>0</v>
          </cell>
          <cell r="V746">
            <v>0</v>
          </cell>
          <cell r="X746">
            <v>0</v>
          </cell>
          <cell r="Y746">
            <v>0</v>
          </cell>
          <cell r="Z746">
            <v>2170720</v>
          </cell>
          <cell r="AA746">
            <v>0</v>
          </cell>
          <cell r="AD746">
            <v>0</v>
          </cell>
          <cell r="AE746">
            <v>0</v>
          </cell>
          <cell r="AF746">
            <v>0</v>
          </cell>
          <cell r="AG746">
            <v>0</v>
          </cell>
          <cell r="AL746">
            <v>0</v>
          </cell>
          <cell r="AM746">
            <v>0</v>
          </cell>
          <cell r="AN746">
            <v>0</v>
          </cell>
          <cell r="AO746">
            <v>0</v>
          </cell>
          <cell r="AR746">
            <v>0</v>
          </cell>
          <cell r="AS746">
            <v>0</v>
          </cell>
          <cell r="AT746">
            <v>0</v>
          </cell>
          <cell r="AU746">
            <v>0</v>
          </cell>
          <cell r="AW746">
            <v>0</v>
          </cell>
          <cell r="AX746">
            <v>0</v>
          </cell>
          <cell r="BE746">
            <v>2170720</v>
          </cell>
          <cell r="BN746" t="str">
            <v>döï kieán 09/2008 hoaït ñoäng</v>
          </cell>
        </row>
        <row r="747">
          <cell r="A747" t="str">
            <v>KCN11</v>
          </cell>
          <cell r="B747">
            <v>5</v>
          </cell>
          <cell r="C747">
            <v>472023000237</v>
          </cell>
          <cell r="D747">
            <v>39338</v>
          </cell>
          <cell r="F747">
            <v>39559</v>
          </cell>
          <cell r="G747" t="str">
            <v>Cty TNHH Cyma Vina</v>
          </cell>
          <cell r="H747" t="str">
            <v>Cyma Vina Co., Ltd</v>
          </cell>
          <cell r="I747">
            <v>20000</v>
          </cell>
          <cell r="J747">
            <v>2</v>
          </cell>
          <cell r="K747" t="str">
            <v>Sx nguyeân lieäu nhöïa, taám nhöïa, taám phaúng, thanh nhöïa, oáng nhöïa vaø caùc saûn phaåm baèng nhöïa nhö chaäu hoa, khung hình, hoäp.  Thöïc hieän quyeàn xuaát khaåu, quyeàn nhaäp khaåu.</v>
          </cell>
          <cell r="L747">
            <v>2220</v>
          </cell>
          <cell r="M747" t="str">
            <v>22</v>
          </cell>
          <cell r="N747" t="str">
            <v>Haøn Quoác</v>
          </cell>
          <cell r="O747" t="str">
            <v>06</v>
          </cell>
          <cell r="P747">
            <v>3</v>
          </cell>
          <cell r="Q747">
            <v>3</v>
          </cell>
          <cell r="R747">
            <v>2300000</v>
          </cell>
          <cell r="S747">
            <v>0</v>
          </cell>
          <cell r="U747">
            <v>0</v>
          </cell>
          <cell r="V747">
            <v>0</v>
          </cell>
          <cell r="X747">
            <v>0</v>
          </cell>
          <cell r="Y747">
            <v>0</v>
          </cell>
          <cell r="Z747">
            <v>2300000</v>
          </cell>
          <cell r="AA747">
            <v>0</v>
          </cell>
          <cell r="AB747">
            <v>14</v>
          </cell>
          <cell r="AC747">
            <v>12</v>
          </cell>
          <cell r="AD747">
            <v>14</v>
          </cell>
          <cell r="AE747">
            <v>12</v>
          </cell>
          <cell r="AF747">
            <v>0</v>
          </cell>
          <cell r="AG747">
            <v>0</v>
          </cell>
          <cell r="AL747">
            <v>0</v>
          </cell>
          <cell r="AM747">
            <v>0</v>
          </cell>
          <cell r="AN747">
            <v>0</v>
          </cell>
          <cell r="AO747">
            <v>0</v>
          </cell>
          <cell r="AR747">
            <v>0</v>
          </cell>
          <cell r="AS747">
            <v>0</v>
          </cell>
          <cell r="AT747">
            <v>0</v>
          </cell>
          <cell r="AU747">
            <v>0</v>
          </cell>
          <cell r="AW747">
            <v>0</v>
          </cell>
          <cell r="AX747">
            <v>0</v>
          </cell>
          <cell r="BE747">
            <v>1100000</v>
          </cell>
          <cell r="BN747" t="str">
            <v>döï kieán 01/2008 hoaït ñoäng</v>
          </cell>
        </row>
        <row r="748">
          <cell r="A748" t="str">
            <v>KCN11</v>
          </cell>
          <cell r="B748">
            <v>6</v>
          </cell>
          <cell r="C748">
            <v>472043000249</v>
          </cell>
          <cell r="D748">
            <v>39350</v>
          </cell>
          <cell r="F748">
            <v>39793</v>
          </cell>
          <cell r="G748" t="str">
            <v>Cty TNHH Phuùc Hueâ (thueâ nhaø xöôûng Cty Vieät Tieán)</v>
          </cell>
          <cell r="J748">
            <v>1</v>
          </cell>
          <cell r="K748" t="str">
            <v>Sx toân, xaø goà baèng kim loaïi duøng trong ngaønh xaây döïng. Laép döïng nhöõng saûn phaåm do coâng ty saûn xuaát.</v>
          </cell>
          <cell r="L748">
            <v>2750</v>
          </cell>
          <cell r="M748" t="str">
            <v>27</v>
          </cell>
          <cell r="N748" t="str">
            <v>Ñaøi Loan</v>
          </cell>
          <cell r="O748" t="str">
            <v>05</v>
          </cell>
          <cell r="P748">
            <v>3</v>
          </cell>
          <cell r="Q748">
            <v>3</v>
          </cell>
          <cell r="R748">
            <v>600000</v>
          </cell>
          <cell r="S748">
            <v>0</v>
          </cell>
          <cell r="U748">
            <v>0</v>
          </cell>
          <cell r="V748">
            <v>0</v>
          </cell>
          <cell r="X748">
            <v>0</v>
          </cell>
          <cell r="Y748">
            <v>0</v>
          </cell>
          <cell r="Z748">
            <v>600000</v>
          </cell>
          <cell r="AA748">
            <v>0</v>
          </cell>
          <cell r="AD748">
            <v>0</v>
          </cell>
          <cell r="AE748">
            <v>0</v>
          </cell>
          <cell r="AF748">
            <v>0</v>
          </cell>
          <cell r="AG748">
            <v>0</v>
          </cell>
          <cell r="AL748">
            <v>0</v>
          </cell>
          <cell r="AM748">
            <v>0</v>
          </cell>
          <cell r="AN748">
            <v>0</v>
          </cell>
          <cell r="AO748">
            <v>0</v>
          </cell>
          <cell r="AR748">
            <v>0</v>
          </cell>
          <cell r="AS748">
            <v>0</v>
          </cell>
          <cell r="AT748">
            <v>0</v>
          </cell>
          <cell r="AU748">
            <v>0</v>
          </cell>
          <cell r="AW748">
            <v>0</v>
          </cell>
          <cell r="AX748">
            <v>0</v>
          </cell>
          <cell r="BE748">
            <v>600000</v>
          </cell>
        </row>
        <row r="749">
          <cell r="G749" t="str">
            <v>Chi nhaùnh Cty TNHH Samsun Vieät Nam</v>
          </cell>
          <cell r="I749">
            <v>40000</v>
          </cell>
          <cell r="U749">
            <v>0</v>
          </cell>
          <cell r="X749">
            <v>0</v>
          </cell>
          <cell r="Y749">
            <v>0</v>
          </cell>
          <cell r="AD749">
            <v>0</v>
          </cell>
          <cell r="AE749">
            <v>0</v>
          </cell>
          <cell r="AF749">
            <v>0</v>
          </cell>
          <cell r="AG749">
            <v>0</v>
          </cell>
          <cell r="AL749">
            <v>0</v>
          </cell>
          <cell r="AM749">
            <v>0</v>
          </cell>
          <cell r="AN749">
            <v>0</v>
          </cell>
          <cell r="AO749">
            <v>0</v>
          </cell>
          <cell r="AR749">
            <v>0</v>
          </cell>
          <cell r="AS749">
            <v>0</v>
          </cell>
          <cell r="AT749">
            <v>0</v>
          </cell>
          <cell r="AU749">
            <v>0</v>
          </cell>
          <cell r="AW749">
            <v>0</v>
          </cell>
          <cell r="AX749">
            <v>0</v>
          </cell>
          <cell r="BE749">
            <v>2000000</v>
          </cell>
        </row>
        <row r="750">
          <cell r="A750" t="str">
            <v>KCN11</v>
          </cell>
          <cell r="B750">
            <v>7</v>
          </cell>
          <cell r="C750" t="str">
            <v>472043000339</v>
          </cell>
          <cell r="D750">
            <v>39423</v>
          </cell>
          <cell r="G750" t="str">
            <v>Cty TNHH nhöïa Pusan Vina</v>
          </cell>
          <cell r="I750">
            <v>15000</v>
          </cell>
          <cell r="J750">
            <v>3</v>
          </cell>
          <cell r="K750" t="str">
            <v>Sx caùc sp taám nhöïa ñònh hình, sp phun nhöïa ñònh hình, caùc loaïi oáng giaáy vaø caùc sp khuoân maãu</v>
          </cell>
          <cell r="L750">
            <v>2220</v>
          </cell>
          <cell r="M750" t="str">
            <v>22</v>
          </cell>
          <cell r="N750" t="str">
            <v>Haøn Quoác</v>
          </cell>
          <cell r="O750" t="str">
            <v>06</v>
          </cell>
          <cell r="P750">
            <v>3</v>
          </cell>
          <cell r="Q750">
            <v>3</v>
          </cell>
          <cell r="R750">
            <v>3000000</v>
          </cell>
          <cell r="S750">
            <v>0</v>
          </cell>
          <cell r="U750">
            <v>0</v>
          </cell>
          <cell r="V750">
            <v>0</v>
          </cell>
          <cell r="X750">
            <v>0</v>
          </cell>
          <cell r="Y750">
            <v>0</v>
          </cell>
          <cell r="Z750">
            <v>3000000</v>
          </cell>
          <cell r="AA750">
            <v>0</v>
          </cell>
          <cell r="AD750">
            <v>0</v>
          </cell>
          <cell r="AE750">
            <v>0</v>
          </cell>
          <cell r="AF750">
            <v>0</v>
          </cell>
          <cell r="AG750">
            <v>0</v>
          </cell>
          <cell r="AL750">
            <v>0</v>
          </cell>
          <cell r="AM750">
            <v>0</v>
          </cell>
          <cell r="AN750">
            <v>0</v>
          </cell>
          <cell r="AO750">
            <v>0</v>
          </cell>
          <cell r="AR750">
            <v>0</v>
          </cell>
          <cell r="AS750">
            <v>0</v>
          </cell>
          <cell r="AT750">
            <v>0</v>
          </cell>
          <cell r="AU750">
            <v>0</v>
          </cell>
          <cell r="AW750">
            <v>0</v>
          </cell>
          <cell r="AX750">
            <v>0</v>
          </cell>
          <cell r="BE750">
            <v>2300000</v>
          </cell>
        </row>
        <row r="751">
          <cell r="A751" t="str">
            <v>KCN11</v>
          </cell>
          <cell r="B751">
            <v>8</v>
          </cell>
          <cell r="C751">
            <v>472043000368</v>
          </cell>
          <cell r="D751">
            <v>39455</v>
          </cell>
          <cell r="F751">
            <v>39881</v>
          </cell>
          <cell r="G751" t="str">
            <v>Coâng ty TNHH Giyeon Vina Machinery</v>
          </cell>
          <cell r="H751" t="str">
            <v>GIYEON Vina Machinery Co., LTD</v>
          </cell>
          <cell r="I751">
            <v>15000</v>
          </cell>
          <cell r="J751">
            <v>3</v>
          </cell>
          <cell r="K751" t="str">
            <v>Sx va gia coâng caùc loaïi maùy moùc thieát bò cô khí noâng nghieäp duøng trong ngaønh deät may, ñoùng taøu vaø caùc phuï tuøng lieân quan. Thöïc hieän quyeàn xuaát khaåu, nhaäp khaåu.</v>
          </cell>
          <cell r="L751">
            <v>2829</v>
          </cell>
          <cell r="M751" t="str">
            <v>28</v>
          </cell>
          <cell r="N751" t="str">
            <v>Haøn Quoác</v>
          </cell>
          <cell r="O751" t="str">
            <v>06</v>
          </cell>
          <cell r="P751">
            <v>3</v>
          </cell>
          <cell r="Q751">
            <v>3</v>
          </cell>
          <cell r="R751">
            <v>1800000</v>
          </cell>
          <cell r="S751">
            <v>0</v>
          </cell>
          <cell r="U751">
            <v>0</v>
          </cell>
          <cell r="V751">
            <v>0</v>
          </cell>
          <cell r="X751">
            <v>0</v>
          </cell>
          <cell r="Y751">
            <v>0</v>
          </cell>
          <cell r="Z751">
            <v>1800000</v>
          </cell>
          <cell r="AA751">
            <v>0</v>
          </cell>
          <cell r="AD751">
            <v>0</v>
          </cell>
          <cell r="AE751">
            <v>0</v>
          </cell>
          <cell r="AF751">
            <v>0</v>
          </cell>
          <cell r="AG751">
            <v>0</v>
          </cell>
          <cell r="AL751">
            <v>0</v>
          </cell>
          <cell r="AM751">
            <v>0</v>
          </cell>
          <cell r="AN751">
            <v>0</v>
          </cell>
          <cell r="AO751">
            <v>0</v>
          </cell>
          <cell r="AR751">
            <v>0</v>
          </cell>
          <cell r="AS751">
            <v>0</v>
          </cell>
          <cell r="AT751">
            <v>0</v>
          </cell>
          <cell r="AU751">
            <v>0</v>
          </cell>
          <cell r="AW751">
            <v>0</v>
          </cell>
          <cell r="AX751">
            <v>0</v>
          </cell>
          <cell r="BE751">
            <v>1600000</v>
          </cell>
          <cell r="BN751" t="str">
            <v>thang 5/2008</v>
          </cell>
        </row>
        <row r="752">
          <cell r="A752" t="str">
            <v>KCN11</v>
          </cell>
          <cell r="B752">
            <v>9</v>
          </cell>
          <cell r="C752" t="str">
            <v>087/GP-KCN-HCM</v>
          </cell>
          <cell r="G752" t="str">
            <v>Cty LD Scansia Pacific (2)</v>
          </cell>
          <cell r="I752">
            <v>175000</v>
          </cell>
          <cell r="J752">
            <v>1</v>
          </cell>
          <cell r="K752" t="str">
            <v>Cheá bieán goã</v>
          </cell>
          <cell r="L752">
            <v>1610</v>
          </cell>
          <cell r="M752" t="str">
            <v>16</v>
          </cell>
          <cell r="N752" t="str">
            <v>Vieät Nam- Anh-Nauy</v>
          </cell>
          <cell r="O752" t="str">
            <v>14</v>
          </cell>
          <cell r="P752">
            <v>2</v>
          </cell>
          <cell r="Q752">
            <v>2</v>
          </cell>
          <cell r="R752">
            <v>0</v>
          </cell>
          <cell r="S752">
            <v>0</v>
          </cell>
          <cell r="U752">
            <v>0</v>
          </cell>
          <cell r="V752">
            <v>0</v>
          </cell>
          <cell r="X752">
            <v>0</v>
          </cell>
          <cell r="Y752">
            <v>0</v>
          </cell>
          <cell r="Z752">
            <v>0</v>
          </cell>
          <cell r="AA752">
            <v>0</v>
          </cell>
          <cell r="AB752">
            <v>650</v>
          </cell>
          <cell r="AC752">
            <v>650</v>
          </cell>
          <cell r="AD752">
            <v>650</v>
          </cell>
          <cell r="AE752">
            <v>650</v>
          </cell>
          <cell r="AF752">
            <v>0</v>
          </cell>
          <cell r="AG752">
            <v>0</v>
          </cell>
          <cell r="AL752">
            <v>0</v>
          </cell>
          <cell r="AM752">
            <v>0</v>
          </cell>
          <cell r="AN752">
            <v>0</v>
          </cell>
          <cell r="AO752">
            <v>0</v>
          </cell>
          <cell r="AR752">
            <v>0</v>
          </cell>
          <cell r="AS752">
            <v>0</v>
          </cell>
          <cell r="AT752">
            <v>0</v>
          </cell>
          <cell r="AU752">
            <v>0</v>
          </cell>
          <cell r="AW752">
            <v>0</v>
          </cell>
          <cell r="AX752">
            <v>0</v>
          </cell>
          <cell r="BE752">
            <v>11000000</v>
          </cell>
          <cell r="BL752" t="str">
            <v>061-3560620/22/087507208</v>
          </cell>
          <cell r="BM752" t="str">
            <v>061-3560621</v>
          </cell>
        </row>
        <row r="753">
          <cell r="A753" t="str">
            <v>KCN11</v>
          </cell>
          <cell r="B753">
            <v>10</v>
          </cell>
          <cell r="C753">
            <v>472043000400</v>
          </cell>
          <cell r="D753">
            <v>39483</v>
          </cell>
          <cell r="G753" t="str">
            <v>Coâng ty TNHH Mi Ju Vieät Nam</v>
          </cell>
          <cell r="H753" t="str">
            <v>Mi Ju Vietnam Co., Ltd</v>
          </cell>
          <cell r="I753">
            <v>20000</v>
          </cell>
          <cell r="J753">
            <v>2</v>
          </cell>
          <cell r="K753" t="str">
            <v>Sx caùc loaïi taám nhöïa PVC duøng cho xe hôi, bao, tuùi, giaøy,…</v>
          </cell>
          <cell r="L753">
            <v>2220</v>
          </cell>
          <cell r="M753" t="str">
            <v>22</v>
          </cell>
          <cell r="N753" t="str">
            <v>Haøn Quoác</v>
          </cell>
          <cell r="O753" t="str">
            <v>06</v>
          </cell>
          <cell r="P753">
            <v>3</v>
          </cell>
          <cell r="Q753">
            <v>3</v>
          </cell>
          <cell r="R753">
            <v>4000000</v>
          </cell>
          <cell r="S753">
            <v>0</v>
          </cell>
          <cell r="U753">
            <v>0</v>
          </cell>
          <cell r="V753">
            <v>0</v>
          </cell>
          <cell r="X753">
            <v>0</v>
          </cell>
          <cell r="Y753">
            <v>0</v>
          </cell>
          <cell r="Z753">
            <v>4000000</v>
          </cell>
          <cell r="AA753">
            <v>0</v>
          </cell>
          <cell r="AD753">
            <v>0</v>
          </cell>
          <cell r="AE753">
            <v>0</v>
          </cell>
          <cell r="AF753">
            <v>0</v>
          </cell>
          <cell r="AG753">
            <v>0</v>
          </cell>
          <cell r="AL753">
            <v>0</v>
          </cell>
          <cell r="AM753">
            <v>0</v>
          </cell>
          <cell r="AN753">
            <v>0</v>
          </cell>
          <cell r="AO753">
            <v>0</v>
          </cell>
          <cell r="AR753">
            <v>0</v>
          </cell>
          <cell r="AS753">
            <v>0</v>
          </cell>
          <cell r="AT753">
            <v>0</v>
          </cell>
          <cell r="AU753">
            <v>0</v>
          </cell>
          <cell r="AW753">
            <v>0</v>
          </cell>
          <cell r="AX753">
            <v>0</v>
          </cell>
          <cell r="BE753">
            <v>2500000</v>
          </cell>
          <cell r="BN753" t="str">
            <v>DÖÏ kieán thaùng 6/2008</v>
          </cell>
        </row>
        <row r="754">
          <cell r="A754" t="str">
            <v>KCN11</v>
          </cell>
          <cell r="B754">
            <v>11</v>
          </cell>
          <cell r="C754">
            <v>472023000405</v>
          </cell>
          <cell r="D754">
            <v>39503</v>
          </cell>
          <cell r="G754" t="str">
            <v>Cty TNHH Daidong Vina Logipack (thueâ nhaø xöôûng cuûa Coâng ty Vieät Tieán Ñoâng AÙ)</v>
          </cell>
          <cell r="H754" t="str">
            <v>Daidong Vina Logipack Co., LTD</v>
          </cell>
          <cell r="J754">
            <v>3</v>
          </cell>
          <cell r="K754" t="str">
            <v>SX vaø gia coâng caùc saûn phaåm linh kieän, thieát bò ñieän nhö daây, tuû buø ñieän, maùy naén doøng ñieän.</v>
          </cell>
          <cell r="L754">
            <v>2790</v>
          </cell>
          <cell r="M754" t="str">
            <v>27</v>
          </cell>
          <cell r="N754" t="str">
            <v>Haøn Quoác</v>
          </cell>
          <cell r="O754" t="str">
            <v>06</v>
          </cell>
          <cell r="P754">
            <v>3</v>
          </cell>
          <cell r="Q754">
            <v>3</v>
          </cell>
          <cell r="R754">
            <v>200000</v>
          </cell>
          <cell r="U754">
            <v>0</v>
          </cell>
          <cell r="V754">
            <v>0</v>
          </cell>
          <cell r="X754">
            <v>0</v>
          </cell>
          <cell r="Y754">
            <v>0</v>
          </cell>
          <cell r="Z754">
            <v>200000</v>
          </cell>
          <cell r="AD754">
            <v>0</v>
          </cell>
          <cell r="AE754">
            <v>0</v>
          </cell>
          <cell r="AF754">
            <v>0</v>
          </cell>
          <cell r="AG754">
            <v>0</v>
          </cell>
          <cell r="AL754">
            <v>0</v>
          </cell>
          <cell r="AM754">
            <v>0</v>
          </cell>
          <cell r="AN754">
            <v>0</v>
          </cell>
          <cell r="AO754">
            <v>0</v>
          </cell>
          <cell r="AR754">
            <v>0</v>
          </cell>
          <cell r="AS754">
            <v>0</v>
          </cell>
          <cell r="AT754">
            <v>0</v>
          </cell>
          <cell r="AU754">
            <v>0</v>
          </cell>
          <cell r="AW754">
            <v>0</v>
          </cell>
          <cell r="AX754">
            <v>0</v>
          </cell>
          <cell r="BE754">
            <v>200000</v>
          </cell>
        </row>
        <row r="755">
          <cell r="A755" t="str">
            <v>KCN11</v>
          </cell>
          <cell r="B755">
            <v>12</v>
          </cell>
          <cell r="C755">
            <v>472043000408</v>
          </cell>
          <cell r="D755">
            <v>39510</v>
          </cell>
          <cell r="G755" t="str">
            <v>Cty TNHH Dae-do Paper Tube Việt Nam  (thueâ nhaø xöôûng cuûa Cty Vieät Tieán Ñoâng AÙ)</v>
          </cell>
          <cell r="H755" t="str">
            <v>Dae-do papet Tube Vietnam Co., LTD</v>
          </cell>
          <cell r="J755">
            <v>1</v>
          </cell>
          <cell r="K755" t="str">
            <v>SX caùc loaïi oáng giaáy töø nguyeân lieäu giaáy thaønh phaåm (khoâng bao goàm coâng ñoaïn laøm boät giaáy)</v>
          </cell>
          <cell r="L755">
            <v>1709</v>
          </cell>
          <cell r="M755" t="str">
            <v>17</v>
          </cell>
          <cell r="N755" t="str">
            <v>Haøn Quoác</v>
          </cell>
          <cell r="O755" t="str">
            <v>06</v>
          </cell>
          <cell r="P755">
            <v>3</v>
          </cell>
          <cell r="Q755">
            <v>3</v>
          </cell>
          <cell r="R755">
            <v>1400000</v>
          </cell>
          <cell r="S755">
            <v>0</v>
          </cell>
          <cell r="U755">
            <v>0</v>
          </cell>
          <cell r="V755">
            <v>0</v>
          </cell>
          <cell r="X755">
            <v>0</v>
          </cell>
          <cell r="Y755">
            <v>0</v>
          </cell>
          <cell r="Z755">
            <v>1400000</v>
          </cell>
          <cell r="AA755">
            <v>0</v>
          </cell>
          <cell r="AD755">
            <v>0</v>
          </cell>
          <cell r="AE755">
            <v>0</v>
          </cell>
          <cell r="AF755">
            <v>0</v>
          </cell>
          <cell r="AG755">
            <v>0</v>
          </cell>
          <cell r="AL755">
            <v>0</v>
          </cell>
          <cell r="AM755">
            <v>0</v>
          </cell>
          <cell r="AN755">
            <v>0</v>
          </cell>
          <cell r="AO755">
            <v>0</v>
          </cell>
          <cell r="AR755">
            <v>0</v>
          </cell>
          <cell r="AS755">
            <v>0</v>
          </cell>
          <cell r="AT755">
            <v>0</v>
          </cell>
          <cell r="AU755">
            <v>0</v>
          </cell>
          <cell r="AW755">
            <v>0</v>
          </cell>
          <cell r="AX755">
            <v>0</v>
          </cell>
          <cell r="BE755">
            <v>400000</v>
          </cell>
          <cell r="BN755" t="str">
            <v>döï kieán thaùng 6/2008</v>
          </cell>
        </row>
        <row r="756">
          <cell r="A756" t="str">
            <v>KCN11</v>
          </cell>
          <cell r="B756">
            <v>13</v>
          </cell>
          <cell r="C756" t="str">
            <v>117/GP-KCN-ÑN</v>
          </cell>
          <cell r="D756">
            <v>37329</v>
          </cell>
          <cell r="E756">
            <v>472043000624</v>
          </cell>
          <cell r="F756">
            <v>39675</v>
          </cell>
          <cell r="G756" t="str">
            <v>Cty TNHH Kyõ ngheä J &amp; V (thueâ nhaø xöôûng cuûa Cty Ñaïi Chung)</v>
          </cell>
          <cell r="H756" t="str">
            <v>J &amp; V Engineering Co., Ltd</v>
          </cell>
          <cell r="J756">
            <v>1</v>
          </cell>
          <cell r="K756" t="str">
            <v>Sx keát caáu theùp vaø moät soá loaïi maùy moùc, thieát bò phuïc vuï coâng nghieäp, sx kính LCD. Gia coâng keát caáu theùp vaø thi coâng xaây döïng coâng trình daân duïng vaø coâng nghieäp</v>
          </cell>
          <cell r="L756">
            <v>2599</v>
          </cell>
          <cell r="M756" t="str">
            <v>25</v>
          </cell>
          <cell r="N756" t="str">
            <v>Haøn Quoác</v>
          </cell>
          <cell r="O756" t="str">
            <v>06</v>
          </cell>
          <cell r="P756">
            <v>3</v>
          </cell>
          <cell r="Q756">
            <v>3</v>
          </cell>
          <cell r="R756">
            <v>800000</v>
          </cell>
          <cell r="S756">
            <v>266152</v>
          </cell>
          <cell r="U756">
            <v>0</v>
          </cell>
          <cell r="V756">
            <v>0</v>
          </cell>
          <cell r="X756">
            <v>0</v>
          </cell>
          <cell r="Y756">
            <v>0</v>
          </cell>
          <cell r="Z756">
            <v>800000</v>
          </cell>
          <cell r="AA756">
            <v>266152</v>
          </cell>
          <cell r="AD756">
            <v>0</v>
          </cell>
          <cell r="AE756">
            <v>0</v>
          </cell>
          <cell r="AF756">
            <v>0</v>
          </cell>
          <cell r="AG756">
            <v>0</v>
          </cell>
          <cell r="AL756">
            <v>0</v>
          </cell>
          <cell r="AM756">
            <v>0</v>
          </cell>
          <cell r="AN756">
            <v>0</v>
          </cell>
          <cell r="AO756">
            <v>0</v>
          </cell>
          <cell r="AR756">
            <v>0</v>
          </cell>
          <cell r="AS756">
            <v>0</v>
          </cell>
          <cell r="AT756">
            <v>0</v>
          </cell>
          <cell r="AU756">
            <v>0</v>
          </cell>
          <cell r="AW756">
            <v>0</v>
          </cell>
          <cell r="AX756">
            <v>0</v>
          </cell>
          <cell r="BE756">
            <v>400000</v>
          </cell>
          <cell r="BL756" t="str">
            <v>061-3512372/088406485</v>
          </cell>
          <cell r="BM756" t="str">
            <v>061-3512318</v>
          </cell>
        </row>
        <row r="757">
          <cell r="A757" t="str">
            <v>KCN11</v>
          </cell>
          <cell r="B757">
            <v>14</v>
          </cell>
          <cell r="C757">
            <v>472023000518</v>
          </cell>
          <cell r="D757">
            <v>39622</v>
          </cell>
          <cell r="F757" t="str">
            <v>30/10/2008</v>
          </cell>
          <cell r="G757" t="str">
            <v>Cty TNHH Neo Việt Nam (Thueâ nhaø xöôûng cuûa Cty Vieät Tieán Ñoâng AÙ) (ñang giaûi theå)</v>
          </cell>
          <cell r="H757" t="str">
            <v>Viet Nam Neo Company Limited</v>
          </cell>
          <cell r="J757">
            <v>3</v>
          </cell>
          <cell r="K757" t="str">
            <v>Sx caùc loaïi maùy moùc vaø trang thieát bò duøng cho ngaønh xaây döïng goàm maùy ñoùng eùp coïc, maùy khoan, maùy bôm cao aùp.... Cung caáp dòch vuï baûo trì vaø söûa chöõa caùc loaïi maùy treân. Thöïc hieän quyeàn xuaát khaåu, nhaäp khaåu. Cho thueâ caù</v>
          </cell>
          <cell r="L757">
            <v>2829</v>
          </cell>
          <cell r="M757" t="str">
            <v>28</v>
          </cell>
          <cell r="N757" t="str">
            <v>Ñaøi Loan-Vieät Nam</v>
          </cell>
          <cell r="O757" t="str">
            <v>05</v>
          </cell>
          <cell r="P757">
            <v>3</v>
          </cell>
          <cell r="Q757">
            <v>3</v>
          </cell>
          <cell r="R757">
            <v>800000</v>
          </cell>
          <cell r="S757">
            <v>0</v>
          </cell>
          <cell r="U757">
            <v>0</v>
          </cell>
          <cell r="V757">
            <v>0</v>
          </cell>
          <cell r="X757">
            <v>0</v>
          </cell>
          <cell r="Y757">
            <v>0</v>
          </cell>
          <cell r="Z757">
            <v>800000</v>
          </cell>
          <cell r="AA757">
            <v>0</v>
          </cell>
          <cell r="AD757">
            <v>0</v>
          </cell>
          <cell r="AE757">
            <v>0</v>
          </cell>
          <cell r="AF757">
            <v>0</v>
          </cell>
          <cell r="AG757">
            <v>0</v>
          </cell>
          <cell r="AL757">
            <v>0</v>
          </cell>
          <cell r="AM757">
            <v>0</v>
          </cell>
          <cell r="AN757">
            <v>0</v>
          </cell>
          <cell r="AO757">
            <v>0</v>
          </cell>
          <cell r="AR757">
            <v>0</v>
          </cell>
          <cell r="AS757">
            <v>0</v>
          </cell>
          <cell r="AT757">
            <v>0</v>
          </cell>
          <cell r="AU757">
            <v>0</v>
          </cell>
          <cell r="AW757">
            <v>0</v>
          </cell>
          <cell r="AX757">
            <v>0</v>
          </cell>
          <cell r="BE757">
            <v>800000</v>
          </cell>
          <cell r="BN757" t="str">
            <v>döï kieán thaùng 8/2008</v>
          </cell>
        </row>
        <row r="758">
          <cell r="A758" t="str">
            <v>KCN11</v>
          </cell>
          <cell r="B758">
            <v>15</v>
          </cell>
          <cell r="C758">
            <v>472023000620</v>
          </cell>
          <cell r="D758">
            <v>39667</v>
          </cell>
          <cell r="F758" t="str">
            <v>24/11/2008</v>
          </cell>
          <cell r="G758" t="str">
            <v>Cty TNHH MS Metal Vieät Nam (thueâ nhaø xöôûng Cty Samsun)</v>
          </cell>
          <cell r="J758">
            <v>1</v>
          </cell>
          <cell r="K758" t="str">
            <v>Sx caùc sp daïng taám, daïng thoûi töø hôïp kim nhoâm, keõm vaø kim loaïi maøu. Boät keõm vaø thanh keõm nguyeân lieäu duøng ñeå sx caùc sp kim loaïi. Thöïc hieän quyeàn xuaát khaåu, nhaäp khaåu.</v>
          </cell>
          <cell r="L758">
            <v>2599</v>
          </cell>
          <cell r="M758" t="str">
            <v>25</v>
          </cell>
          <cell r="N758" t="str">
            <v>Haøn Quoác</v>
          </cell>
          <cell r="O758" t="str">
            <v>06</v>
          </cell>
          <cell r="P758">
            <v>3</v>
          </cell>
          <cell r="Q758">
            <v>3</v>
          </cell>
          <cell r="R758">
            <v>2103400</v>
          </cell>
          <cell r="S758">
            <v>411579</v>
          </cell>
          <cell r="U758">
            <v>0</v>
          </cell>
          <cell r="V758">
            <v>0</v>
          </cell>
          <cell r="X758">
            <v>50000</v>
          </cell>
          <cell r="Y758">
            <v>50000</v>
          </cell>
          <cell r="Z758">
            <v>2103400</v>
          </cell>
          <cell r="AA758">
            <v>461579</v>
          </cell>
          <cell r="AB758">
            <v>17</v>
          </cell>
          <cell r="AC758">
            <v>15</v>
          </cell>
          <cell r="AD758">
            <v>22</v>
          </cell>
          <cell r="AE758">
            <v>20</v>
          </cell>
          <cell r="AF758">
            <v>-5</v>
          </cell>
          <cell r="AG758">
            <v>-5</v>
          </cell>
          <cell r="AJ758">
            <v>68376</v>
          </cell>
          <cell r="AK758">
            <v>68376</v>
          </cell>
          <cell r="AL758">
            <v>143745</v>
          </cell>
          <cell r="AM758">
            <v>143745</v>
          </cell>
          <cell r="AN758">
            <v>212121</v>
          </cell>
          <cell r="AO758">
            <v>212121</v>
          </cell>
          <cell r="AP758">
            <v>185683</v>
          </cell>
          <cell r="AQ758">
            <v>43804</v>
          </cell>
          <cell r="AR758">
            <v>375257</v>
          </cell>
          <cell r="AS758">
            <v>65827</v>
          </cell>
          <cell r="AT758">
            <v>560940</v>
          </cell>
          <cell r="AU758">
            <v>109631</v>
          </cell>
          <cell r="AV758">
            <v>0</v>
          </cell>
          <cell r="AW758">
            <v>552</v>
          </cell>
          <cell r="AX758">
            <v>552</v>
          </cell>
          <cell r="BC758" t="str">
            <v>R</v>
          </cell>
          <cell r="BE758">
            <v>1829000</v>
          </cell>
        </row>
        <row r="759">
          <cell r="A759" t="str">
            <v>KCN11</v>
          </cell>
          <cell r="B759">
            <v>16</v>
          </cell>
          <cell r="C759">
            <v>472043000656</v>
          </cell>
          <cell r="D759">
            <v>39699</v>
          </cell>
          <cell r="G759" t="str">
            <v>Cty TNHH Dong Yang Inc Vina (thueâ nhaø xöôûng cuûa Cty Vieät Tieán)</v>
          </cell>
          <cell r="J759">
            <v>1</v>
          </cell>
          <cell r="K759" t="str">
            <v>Saûn xuaát cao su nguyeân lieäu, sx caùc saûn phaåm töø cao su nguyeân lieäu vaø cao su taùi cheá</v>
          </cell>
          <cell r="L759">
            <v>2212</v>
          </cell>
          <cell r="M759" t="str">
            <v>22</v>
          </cell>
          <cell r="N759" t="str">
            <v>Haøn Quoác</v>
          </cell>
          <cell r="O759" t="str">
            <v>06</v>
          </cell>
          <cell r="P759">
            <v>3</v>
          </cell>
          <cell r="Q759">
            <v>3</v>
          </cell>
          <cell r="R759">
            <v>800000</v>
          </cell>
          <cell r="S759">
            <v>0</v>
          </cell>
          <cell r="U759">
            <v>0</v>
          </cell>
          <cell r="V759">
            <v>0</v>
          </cell>
          <cell r="X759">
            <v>0</v>
          </cell>
          <cell r="Y759">
            <v>0</v>
          </cell>
          <cell r="Z759">
            <v>800000</v>
          </cell>
          <cell r="AA759">
            <v>0</v>
          </cell>
          <cell r="AD759">
            <v>0</v>
          </cell>
          <cell r="AE759">
            <v>0</v>
          </cell>
          <cell r="AF759">
            <v>0</v>
          </cell>
          <cell r="AG759">
            <v>0</v>
          </cell>
          <cell r="AL759">
            <v>0</v>
          </cell>
          <cell r="AM759">
            <v>0</v>
          </cell>
          <cell r="AN759">
            <v>0</v>
          </cell>
          <cell r="AO759">
            <v>0</v>
          </cell>
          <cell r="AR759">
            <v>0</v>
          </cell>
          <cell r="AS759">
            <v>0</v>
          </cell>
          <cell r="AT759">
            <v>0</v>
          </cell>
          <cell r="AU759">
            <v>0</v>
          </cell>
          <cell r="AW759">
            <v>0</v>
          </cell>
          <cell r="AX759">
            <v>0</v>
          </cell>
          <cell r="BE759">
            <v>200000</v>
          </cell>
        </row>
        <row r="760">
          <cell r="A760" t="str">
            <v>KCN11</v>
          </cell>
          <cell r="B760">
            <v>17</v>
          </cell>
          <cell r="C760">
            <v>472043000672</v>
          </cell>
          <cell r="D760">
            <v>39710</v>
          </cell>
          <cell r="G760" t="str">
            <v xml:space="preserve">Cty TNHH Coâng nghieäp JKF (thueâ nhaø xöôûng cuûa Coâng ty Vieät Tieán Ñoâng AÙ) </v>
          </cell>
          <cell r="H760" t="str">
            <v>JKF Industri Co., Ltd</v>
          </cell>
          <cell r="J760">
            <v>1</v>
          </cell>
          <cell r="K760" t="str">
            <v>Saûn xuaát caùc thieát bò phuï tuøng cuûa heä thoáng thoâng gioù, heä thoáng loïc gioù duøng trong coâng nghieäp vaø heä thoáng baûo veä khoâng khí, baûo veä moâi tröôøng. Thöïc hieän quyeàn xuaát khaåu, nhaäp khaåu.</v>
          </cell>
          <cell r="L760">
            <v>3290</v>
          </cell>
          <cell r="M760" t="str">
            <v>32</v>
          </cell>
          <cell r="N760" t="str">
            <v>Ñan Maïch</v>
          </cell>
          <cell r="O760">
            <v>40</v>
          </cell>
          <cell r="P760">
            <v>3</v>
          </cell>
          <cell r="Q760">
            <v>3</v>
          </cell>
          <cell r="R760">
            <v>1400000</v>
          </cell>
          <cell r="S760">
            <v>400000</v>
          </cell>
          <cell r="U760">
            <v>0</v>
          </cell>
          <cell r="V760">
            <v>0</v>
          </cell>
          <cell r="X760">
            <v>0</v>
          </cell>
          <cell r="Y760">
            <v>0</v>
          </cell>
          <cell r="Z760">
            <v>1400000</v>
          </cell>
          <cell r="AA760">
            <v>400000</v>
          </cell>
          <cell r="AB760">
            <v>2</v>
          </cell>
          <cell r="AC760">
            <v>2</v>
          </cell>
          <cell r="AD760">
            <v>2</v>
          </cell>
          <cell r="AE760">
            <v>2</v>
          </cell>
          <cell r="AF760">
            <v>0</v>
          </cell>
          <cell r="AG760">
            <v>0</v>
          </cell>
          <cell r="AL760">
            <v>0</v>
          </cell>
          <cell r="AM760">
            <v>0</v>
          </cell>
          <cell r="AN760">
            <v>0</v>
          </cell>
          <cell r="AO760">
            <v>0</v>
          </cell>
          <cell r="AR760">
            <v>0</v>
          </cell>
          <cell r="AS760">
            <v>0</v>
          </cell>
          <cell r="AT760">
            <v>0</v>
          </cell>
          <cell r="AU760">
            <v>0</v>
          </cell>
          <cell r="AW760">
            <v>0</v>
          </cell>
          <cell r="AX760">
            <v>0</v>
          </cell>
          <cell r="BE760">
            <v>400000</v>
          </cell>
        </row>
        <row r="761">
          <cell r="A761" t="str">
            <v>KCN11</v>
          </cell>
          <cell r="B761">
            <v>18</v>
          </cell>
          <cell r="C761">
            <v>472043000722</v>
          </cell>
          <cell r="D761" t="str">
            <v>23/12/2008</v>
          </cell>
          <cell r="G761" t="str">
            <v>Cty TNHH Ju Fu</v>
          </cell>
          <cell r="H761" t="str">
            <v>Ju Fu Co., Ltd</v>
          </cell>
          <cell r="I761">
            <v>2725</v>
          </cell>
          <cell r="J761">
            <v>1</v>
          </cell>
          <cell r="K761" t="str">
            <v>Saûn xuaât caùc saûn phaåm moùc aùo baèng kim loaïi vaø nhöïa (khoâng bao goàm coâng ñoaïn xi maï); saûn xuaát caùc saûn phaåm bao bì, loõi töø giaáy thaønh phaåm</v>
          </cell>
          <cell r="L761">
            <v>2220</v>
          </cell>
          <cell r="M761" t="str">
            <v>22</v>
          </cell>
          <cell r="N761" t="str">
            <v>Trung Quoác</v>
          </cell>
          <cell r="O761">
            <v>16</v>
          </cell>
          <cell r="P761">
            <v>3</v>
          </cell>
          <cell r="Q761">
            <v>3</v>
          </cell>
          <cell r="R761">
            <v>180000</v>
          </cell>
          <cell r="U761">
            <v>0</v>
          </cell>
          <cell r="V761">
            <v>0</v>
          </cell>
          <cell r="X761">
            <v>0</v>
          </cell>
          <cell r="Y761">
            <v>0</v>
          </cell>
          <cell r="Z761">
            <v>180000</v>
          </cell>
          <cell r="AA761">
            <v>0</v>
          </cell>
          <cell r="AD761">
            <v>0</v>
          </cell>
          <cell r="AE761">
            <v>0</v>
          </cell>
          <cell r="AL761">
            <v>0</v>
          </cell>
          <cell r="AM761">
            <v>0</v>
          </cell>
          <cell r="AN761">
            <v>0</v>
          </cell>
          <cell r="AO761">
            <v>0</v>
          </cell>
          <cell r="AR761">
            <v>0</v>
          </cell>
          <cell r="AS761">
            <v>0</v>
          </cell>
          <cell r="AT761">
            <v>0</v>
          </cell>
          <cell r="AU761">
            <v>0</v>
          </cell>
          <cell r="AW761">
            <v>0</v>
          </cell>
          <cell r="AX761">
            <v>0</v>
          </cell>
          <cell r="BE761">
            <v>100000</v>
          </cell>
        </row>
        <row r="762">
          <cell r="A762" t="str">
            <v>KCN11</v>
          </cell>
          <cell r="B762">
            <v>19</v>
          </cell>
          <cell r="C762">
            <v>472043000727</v>
          </cell>
          <cell r="D762">
            <v>39813</v>
          </cell>
          <cell r="G762" t="str">
            <v>Cty TNHH Fi-zen Steel Services (Vietnam) (thueâ nhaø xöôûng cuûa Cty Cp Vei65t Tieán Ñoâng AÙ)</v>
          </cell>
          <cell r="H762" t="str">
            <v xml:space="preserve"> Fi-zen Steel Services (Vietnam) Ltd</v>
          </cell>
          <cell r="J762">
            <v>1</v>
          </cell>
          <cell r="K762" t="str">
            <v>Sx inox vaø caùc saûn phaåm inox (thìa, muoãng, noài, khay côm, khay traø, khuoân ñaù tuû laïnh, lan can, tay vòn caàu thang, cöûa keùo, cöûa cuoán, haøng raøo, ñoà phuï trôï, trang trí beân ngoaøi xe oâ toâ, xe gaén maùy…)(không bao goàm coâng ñoaïn xi m</v>
          </cell>
          <cell r="L762">
            <v>2599</v>
          </cell>
          <cell r="M762" t="str">
            <v>25</v>
          </cell>
          <cell r="N762" t="str">
            <v>Aán Ñoä</v>
          </cell>
          <cell r="O762">
            <v>21</v>
          </cell>
          <cell r="P762">
            <v>3</v>
          </cell>
          <cell r="Q762">
            <v>3</v>
          </cell>
          <cell r="R762">
            <v>200000</v>
          </cell>
          <cell r="U762">
            <v>1400000</v>
          </cell>
          <cell r="V762">
            <v>1400000</v>
          </cell>
          <cell r="X762">
            <v>0</v>
          </cell>
          <cell r="Z762">
            <v>1600000</v>
          </cell>
          <cell r="AA762">
            <v>0</v>
          </cell>
          <cell r="AD762">
            <v>0</v>
          </cell>
          <cell r="AE762">
            <v>0</v>
          </cell>
          <cell r="AL762">
            <v>0</v>
          </cell>
          <cell r="AM762">
            <v>0</v>
          </cell>
          <cell r="AR762">
            <v>0</v>
          </cell>
          <cell r="AS762">
            <v>0</v>
          </cell>
          <cell r="AW762">
            <v>0</v>
          </cell>
        </row>
        <row r="765">
          <cell r="G765" t="str">
            <v>Cty Gia Hoäi (1)</v>
          </cell>
          <cell r="I765">
            <v>24000</v>
          </cell>
          <cell r="S765">
            <v>0</v>
          </cell>
          <cell r="AA765">
            <v>0</v>
          </cell>
          <cell r="AU765">
            <v>0</v>
          </cell>
        </row>
        <row r="769">
          <cell r="A769" t="str">
            <v>KCN011</v>
          </cell>
          <cell r="B769">
            <v>19</v>
          </cell>
          <cell r="G769" t="str">
            <v>COÄNG - KCN DEÄT MAY NHÔN TRAÏCH</v>
          </cell>
          <cell r="R769">
            <v>26304120</v>
          </cell>
          <cell r="S769">
            <v>1668531</v>
          </cell>
          <cell r="T769">
            <v>0</v>
          </cell>
          <cell r="U769">
            <v>1400000</v>
          </cell>
          <cell r="V769">
            <v>1400000</v>
          </cell>
          <cell r="W769">
            <v>0</v>
          </cell>
          <cell r="X769">
            <v>50000</v>
          </cell>
          <cell r="Y769">
            <v>50000</v>
          </cell>
          <cell r="Z769">
            <v>27904120</v>
          </cell>
          <cell r="AA769">
            <v>1718531</v>
          </cell>
          <cell r="AB769">
            <v>819</v>
          </cell>
          <cell r="AC769">
            <v>810</v>
          </cell>
          <cell r="AD769">
            <v>824</v>
          </cell>
          <cell r="AE769">
            <v>815</v>
          </cell>
          <cell r="AF769">
            <v>-5</v>
          </cell>
          <cell r="AG769">
            <v>-5</v>
          </cell>
          <cell r="AJ769">
            <v>68376</v>
          </cell>
          <cell r="AK769">
            <v>68376</v>
          </cell>
          <cell r="AL769">
            <v>143745</v>
          </cell>
          <cell r="AM769">
            <v>143745</v>
          </cell>
          <cell r="AN769">
            <v>212121</v>
          </cell>
          <cell r="AO769">
            <v>212121</v>
          </cell>
          <cell r="AP769">
            <v>185683</v>
          </cell>
          <cell r="AQ769">
            <v>43804</v>
          </cell>
          <cell r="AR769">
            <v>375257</v>
          </cell>
          <cell r="AS769">
            <v>65827</v>
          </cell>
          <cell r="AT769">
            <v>560940</v>
          </cell>
          <cell r="AU769">
            <v>109631</v>
          </cell>
          <cell r="AV769">
            <v>0</v>
          </cell>
          <cell r="AW769">
            <v>552</v>
          </cell>
          <cell r="AX769">
            <v>552</v>
          </cell>
        </row>
        <row r="770">
          <cell r="G770" t="str">
            <v>KCN SOÂNG MAÂY:</v>
          </cell>
        </row>
        <row r="771">
          <cell r="A771" t="str">
            <v>KCN12</v>
          </cell>
          <cell r="B771">
            <v>1</v>
          </cell>
          <cell r="C771" t="str">
            <v>623/GP-KCN-ÑN</v>
          </cell>
          <cell r="D771">
            <v>34135</v>
          </cell>
          <cell r="E771">
            <v>472043000205</v>
          </cell>
          <cell r="F771">
            <v>39294</v>
          </cell>
          <cell r="G771" t="str">
            <v>Cty TNHH ñoà gia duïng Ngoïc Sinh (VN)</v>
          </cell>
          <cell r="H771" t="str">
            <v>Yu Sern Furniture Industrial Co., Ltd</v>
          </cell>
          <cell r="I771">
            <v>52645</v>
          </cell>
          <cell r="J771">
            <v>1</v>
          </cell>
          <cell r="K771" t="str">
            <v>Sx xa loâng khung goã boïc da, caùc loaïi baøn, gheá, ñoà duøng gia duïng töø nguoàn goã hôïp phaùp</v>
          </cell>
          <cell r="L771">
            <v>3100</v>
          </cell>
          <cell r="M771" t="str">
            <v>31</v>
          </cell>
          <cell r="N771" t="str">
            <v>Samoa</v>
          </cell>
          <cell r="O771">
            <v>26</v>
          </cell>
          <cell r="P771">
            <v>3</v>
          </cell>
          <cell r="Q771">
            <v>3</v>
          </cell>
          <cell r="R771">
            <v>5000000</v>
          </cell>
          <cell r="S771">
            <v>5000000</v>
          </cell>
          <cell r="U771">
            <v>0</v>
          </cell>
          <cell r="V771">
            <v>0</v>
          </cell>
          <cell r="X771">
            <v>0</v>
          </cell>
          <cell r="Y771">
            <v>0</v>
          </cell>
          <cell r="Z771">
            <v>5000000</v>
          </cell>
          <cell r="AA771">
            <v>5000000</v>
          </cell>
          <cell r="AB771">
            <v>643</v>
          </cell>
          <cell r="AC771">
            <v>634</v>
          </cell>
          <cell r="AD771">
            <v>639</v>
          </cell>
          <cell r="AE771">
            <v>630</v>
          </cell>
          <cell r="AF771">
            <v>4</v>
          </cell>
          <cell r="AG771">
            <v>4</v>
          </cell>
          <cell r="AJ771">
            <v>145307</v>
          </cell>
          <cell r="AK771">
            <v>145307</v>
          </cell>
          <cell r="AL771">
            <v>883282</v>
          </cell>
          <cell r="AM771">
            <v>883282</v>
          </cell>
          <cell r="AN771">
            <v>1028589</v>
          </cell>
          <cell r="AO771">
            <v>1028589</v>
          </cell>
          <cell r="AP771">
            <v>1430430</v>
          </cell>
          <cell r="AQ771">
            <v>1430430</v>
          </cell>
          <cell r="AR771">
            <v>3515077</v>
          </cell>
          <cell r="AS771">
            <v>3515077</v>
          </cell>
          <cell r="AT771">
            <v>4945507</v>
          </cell>
          <cell r="AU771">
            <v>4945507</v>
          </cell>
          <cell r="AW771">
            <v>0</v>
          </cell>
          <cell r="AX771">
            <v>0</v>
          </cell>
          <cell r="BC771" t="str">
            <v>R</v>
          </cell>
          <cell r="BE771">
            <v>2300000</v>
          </cell>
          <cell r="BL771" t="str">
            <v>061-967688/690</v>
          </cell>
          <cell r="BM771" t="str">
            <v>061-967697</v>
          </cell>
          <cell r="BN771" t="str">
            <v>04/1994 hoaït ñoäng</v>
          </cell>
        </row>
        <row r="772">
          <cell r="A772" t="str">
            <v>KCN12</v>
          </cell>
          <cell r="B772">
            <v>2</v>
          </cell>
          <cell r="C772" t="str">
            <v>949/GP</v>
          </cell>
          <cell r="D772">
            <v>34559</v>
          </cell>
          <cell r="E772">
            <v>4720432000416</v>
          </cell>
          <cell r="F772">
            <v>39524</v>
          </cell>
          <cell r="G772" t="str">
            <v>Cty TNHH giaày Ñoàng Nai Vieät Vinh</v>
          </cell>
          <cell r="H772" t="str">
            <v>Dona Victor Footwear Co., Ltd</v>
          </cell>
          <cell r="I772">
            <v>177659.3</v>
          </cell>
          <cell r="J772">
            <v>1</v>
          </cell>
          <cell r="K772" t="str">
            <v xml:space="preserve"> Sx giaày theå thao. Sx baùn thaønh phaåm giaøy.</v>
          </cell>
          <cell r="L772">
            <v>1520</v>
          </cell>
          <cell r="M772" t="str">
            <v>15</v>
          </cell>
          <cell r="N772" t="str">
            <v>Trung Quoác (Hong Kong)</v>
          </cell>
          <cell r="O772">
            <v>16</v>
          </cell>
          <cell r="P772">
            <v>3</v>
          </cell>
          <cell r="Q772">
            <v>3</v>
          </cell>
          <cell r="R772">
            <v>53000000</v>
          </cell>
          <cell r="S772">
            <v>30000000</v>
          </cell>
          <cell r="U772">
            <v>0</v>
          </cell>
          <cell r="V772">
            <v>0</v>
          </cell>
          <cell r="X772">
            <v>0</v>
          </cell>
          <cell r="Y772">
            <v>0</v>
          </cell>
          <cell r="Z772">
            <v>53000000</v>
          </cell>
          <cell r="AA772">
            <v>30000000</v>
          </cell>
          <cell r="AB772">
            <v>9118</v>
          </cell>
          <cell r="AC772">
            <v>9105</v>
          </cell>
          <cell r="AD772">
            <v>9984</v>
          </cell>
          <cell r="AE772">
            <v>9978</v>
          </cell>
          <cell r="AF772">
            <v>-866</v>
          </cell>
          <cell r="AG772">
            <v>-873</v>
          </cell>
          <cell r="AJ772">
            <v>3301524</v>
          </cell>
          <cell r="AK772">
            <v>3301524</v>
          </cell>
          <cell r="AL772">
            <v>13708887</v>
          </cell>
          <cell r="AM772">
            <v>13708887</v>
          </cell>
          <cell r="AN772">
            <v>17010411</v>
          </cell>
          <cell r="AO772">
            <v>17010411</v>
          </cell>
          <cell r="AR772">
            <v>34245537</v>
          </cell>
          <cell r="AS772">
            <v>34245537</v>
          </cell>
          <cell r="AT772">
            <v>41286184</v>
          </cell>
          <cell r="AU772">
            <v>41286184</v>
          </cell>
          <cell r="AW772">
            <v>58296</v>
          </cell>
          <cell r="AX772">
            <v>65274</v>
          </cell>
          <cell r="BC772" t="str">
            <v>R</v>
          </cell>
          <cell r="BE772">
            <v>30000000</v>
          </cell>
          <cell r="BL772" t="str">
            <v>061 - 869872/873</v>
          </cell>
          <cell r="BM772" t="str">
            <v>061 - 869802/803</v>
          </cell>
          <cell r="BN772" t="str">
            <v>THAÙNG 9/1995</v>
          </cell>
        </row>
        <row r="773">
          <cell r="A773" t="str">
            <v>KCN12</v>
          </cell>
          <cell r="B773">
            <v>3</v>
          </cell>
          <cell r="C773" t="str">
            <v>86/GCNÑC9-BKH</v>
          </cell>
          <cell r="D773">
            <v>38954</v>
          </cell>
          <cell r="E773">
            <v>472023000529</v>
          </cell>
          <cell r="F773">
            <v>39685</v>
          </cell>
          <cell r="G773" t="str">
            <v>Cty TNHH Vietbo (teân cuõ laø TNHH Bochang,(teân cuõ laø HH Ñoàng Nai Bochang Quoác teá) (do Botron saùt nhaäp vaøo Bochang)</v>
          </cell>
          <cell r="H773" t="str">
            <v>Dona Botron Enterprices Co., Ltd</v>
          </cell>
          <cell r="I773">
            <v>36473</v>
          </cell>
          <cell r="J773">
            <v>1</v>
          </cell>
          <cell r="K773" t="str">
            <v>Sx vaø gia coâng vaûi loùt giaøy theå thao, vaûi vaø khaên caùc loaïi, nhaõn haøng hoùa baèng vaûi…sx caùc sp töø theùp khoâng gæ duøng ñeå trang trí noäi thaát vaø gia duïng</v>
          </cell>
          <cell r="L773">
            <v>1329</v>
          </cell>
          <cell r="M773" t="str">
            <v>13</v>
          </cell>
          <cell r="N773" t="str">
            <v>Ñaøi Loan - Hoàng Koâng - Hawai</v>
          </cell>
          <cell r="O773" t="str">
            <v>05</v>
          </cell>
          <cell r="P773">
            <v>3</v>
          </cell>
          <cell r="Q773">
            <v>3</v>
          </cell>
          <cell r="R773">
            <v>30000000</v>
          </cell>
          <cell r="S773">
            <v>31007583</v>
          </cell>
          <cell r="U773">
            <v>0</v>
          </cell>
          <cell r="V773">
            <v>0</v>
          </cell>
          <cell r="X773">
            <v>0</v>
          </cell>
          <cell r="Y773">
            <v>0</v>
          </cell>
          <cell r="Z773">
            <v>30000000</v>
          </cell>
          <cell r="AA773">
            <v>31007583</v>
          </cell>
          <cell r="AB773">
            <v>881</v>
          </cell>
          <cell r="AC773">
            <v>864</v>
          </cell>
          <cell r="AD773">
            <v>866</v>
          </cell>
          <cell r="AE773">
            <v>849</v>
          </cell>
          <cell r="AF773">
            <v>15</v>
          </cell>
          <cell r="AG773">
            <v>15</v>
          </cell>
          <cell r="AL773">
            <v>877849</v>
          </cell>
          <cell r="AM773">
            <v>877849</v>
          </cell>
          <cell r="AN773">
            <v>945699</v>
          </cell>
          <cell r="AO773">
            <v>945699</v>
          </cell>
          <cell r="AR773">
            <v>3100670</v>
          </cell>
          <cell r="AS773">
            <v>2493380</v>
          </cell>
          <cell r="AT773">
            <v>3773691</v>
          </cell>
          <cell r="AU773">
            <v>2961935</v>
          </cell>
          <cell r="AW773">
            <v>18030</v>
          </cell>
          <cell r="AX773">
            <v>20617</v>
          </cell>
          <cell r="AY773">
            <v>81705</v>
          </cell>
          <cell r="BC773" t="str">
            <v>R</v>
          </cell>
          <cell r="BE773">
            <v>7000000</v>
          </cell>
          <cell r="BL773" t="str">
            <v>061-8971291</v>
          </cell>
          <cell r="BM773" t="str">
            <v>061-8971294</v>
          </cell>
        </row>
        <row r="774">
          <cell r="A774" t="str">
            <v>KCN12</v>
          </cell>
          <cell r="B774">
            <v>4</v>
          </cell>
          <cell r="C774" t="str">
            <v>1219/GP</v>
          </cell>
          <cell r="D774">
            <v>34818</v>
          </cell>
          <cell r="E774">
            <v>472043000470</v>
          </cell>
          <cell r="F774">
            <v>39763</v>
          </cell>
          <cell r="G774" t="str">
            <v xml:space="preserve"> Cty TNHH Dinh döôõng AÙ Chaâu (VN)</v>
          </cell>
          <cell r="H774" t="str">
            <v>Asia Nutrition Technologies (VN) Co., Ltd</v>
          </cell>
          <cell r="I774">
            <v>61041.9</v>
          </cell>
          <cell r="J774">
            <v>1</v>
          </cell>
          <cell r="K774" t="str">
            <v>Sx thöùc aên cho gia suùc , gia caàm vaø thöùc aên nuoâi troàng thuûy saûn, chaát phuï gia cho thöùc aên gia suùc, gia caàm vaø nuoâi troàng thuûy saûn, sx thuoác thuù y thuûy saûn, cheá bieán noâng saûn caùc loaïi. Thöïc hieän quyeàn xuaát khaåu, nhaäp k</v>
          </cell>
          <cell r="L774">
            <v>1080</v>
          </cell>
          <cell r="M774" t="str">
            <v>10</v>
          </cell>
          <cell r="N774" t="str">
            <v>Trung Quoác (Hong Kong)</v>
          </cell>
          <cell r="O774">
            <v>16</v>
          </cell>
          <cell r="P774">
            <v>3</v>
          </cell>
          <cell r="Q774">
            <v>3</v>
          </cell>
          <cell r="R774">
            <v>46666000</v>
          </cell>
          <cell r="S774">
            <v>13728081</v>
          </cell>
          <cell r="U774">
            <v>0</v>
          </cell>
          <cell r="V774">
            <v>0</v>
          </cell>
          <cell r="X774">
            <v>0</v>
          </cell>
          <cell r="Y774">
            <v>0</v>
          </cell>
          <cell r="Z774">
            <v>46666000</v>
          </cell>
          <cell r="AA774">
            <v>13728081</v>
          </cell>
          <cell r="AB774">
            <v>563</v>
          </cell>
          <cell r="AC774">
            <v>551</v>
          </cell>
          <cell r="AD774">
            <v>566</v>
          </cell>
          <cell r="AE774">
            <v>555</v>
          </cell>
          <cell r="AF774">
            <v>-3</v>
          </cell>
          <cell r="AG774">
            <v>-4</v>
          </cell>
          <cell r="AJ774">
            <v>3982932</v>
          </cell>
          <cell r="AK774">
            <v>3982932</v>
          </cell>
          <cell r="AL774">
            <v>5156442</v>
          </cell>
          <cell r="AM774">
            <v>5156442</v>
          </cell>
          <cell r="AN774">
            <v>11746208</v>
          </cell>
          <cell r="AO774">
            <v>11746208</v>
          </cell>
          <cell r="AP774">
            <v>8893719</v>
          </cell>
          <cell r="AQ774">
            <v>190008</v>
          </cell>
          <cell r="AR774">
            <v>30770808</v>
          </cell>
          <cell r="AS774">
            <v>518697</v>
          </cell>
          <cell r="AT774">
            <v>47231187</v>
          </cell>
          <cell r="AU774">
            <v>880630</v>
          </cell>
          <cell r="AV774">
            <v>49604</v>
          </cell>
          <cell r="AW774">
            <v>372220</v>
          </cell>
          <cell r="AX774">
            <v>455385</v>
          </cell>
          <cell r="BC774" t="str">
            <v>R</v>
          </cell>
          <cell r="BE774">
            <v>14000000</v>
          </cell>
          <cell r="BF774">
            <v>33862892</v>
          </cell>
          <cell r="BG774">
            <v>9164212</v>
          </cell>
          <cell r="BH774">
            <v>5612482</v>
          </cell>
          <cell r="BI774">
            <v>109943770</v>
          </cell>
          <cell r="BJ774">
            <v>84826487</v>
          </cell>
          <cell r="BL774" t="str">
            <v>061 - 869111</v>
          </cell>
          <cell r="BM774" t="str">
            <v>061 - 869110</v>
          </cell>
          <cell r="BN774" t="str">
            <v>thaùng 7/1997</v>
          </cell>
        </row>
        <row r="775">
          <cell r="A775" t="str">
            <v>KCN12</v>
          </cell>
          <cell r="B775">
            <v>5</v>
          </cell>
          <cell r="C775" t="str">
            <v>1970/GP</v>
          </cell>
          <cell r="D775">
            <v>35660</v>
          </cell>
          <cell r="E775">
            <v>47202300306</v>
          </cell>
          <cell r="F775">
            <v>39398</v>
          </cell>
          <cell r="G775" t="str">
            <v>Cty TNHH Virbac Vieät Nam</v>
          </cell>
          <cell r="H775" t="str">
            <v>Virbac Vietnam</v>
          </cell>
          <cell r="I775">
            <v>20020</v>
          </cell>
          <cell r="J775">
            <v>1</v>
          </cell>
          <cell r="K775" t="str">
            <v xml:space="preserve"> Baøo cheá,á sx caùc loaïi thuoác taêng troïng, thuoác thuù y. Baøo cheá, SX caùc loaïi vaccin phoøng- choáng caùc loaïi dòch beänh cho gia suùc, gia caàm, sx thuoác thuù y thuûy saûn, thöùc aên vaø caùc loaïi döôõng chaát hoän hôïp duøng cho ñoäng vaät. </v>
          </cell>
          <cell r="L775">
            <v>2100</v>
          </cell>
          <cell r="M775" t="str">
            <v>21</v>
          </cell>
          <cell r="N775" t="str">
            <v>VN-Phaùp</v>
          </cell>
          <cell r="O775" t="str">
            <v>04</v>
          </cell>
          <cell r="P775">
            <v>2</v>
          </cell>
          <cell r="Q775">
            <v>2</v>
          </cell>
          <cell r="R775">
            <v>4500000</v>
          </cell>
          <cell r="S775">
            <v>4393523</v>
          </cell>
          <cell r="U775">
            <v>0</v>
          </cell>
          <cell r="V775">
            <v>0</v>
          </cell>
          <cell r="X775">
            <v>0</v>
          </cell>
          <cell r="Y775">
            <v>0</v>
          </cell>
          <cell r="Z775">
            <v>4500000</v>
          </cell>
          <cell r="AA775">
            <v>4393523</v>
          </cell>
          <cell r="AB775">
            <v>124</v>
          </cell>
          <cell r="AC775">
            <v>121</v>
          </cell>
          <cell r="AD775">
            <v>124</v>
          </cell>
          <cell r="AE775">
            <v>121</v>
          </cell>
          <cell r="AF775">
            <v>0</v>
          </cell>
          <cell r="AG775">
            <v>0</v>
          </cell>
          <cell r="AL775">
            <v>657217</v>
          </cell>
          <cell r="AM775">
            <v>657217</v>
          </cell>
          <cell r="AN775">
            <v>657217</v>
          </cell>
          <cell r="AO775">
            <v>657217</v>
          </cell>
          <cell r="AR775">
            <v>2567297.65</v>
          </cell>
          <cell r="AS775">
            <v>623753</v>
          </cell>
          <cell r="AT775">
            <v>2567297.65</v>
          </cell>
          <cell r="AU775">
            <v>623753</v>
          </cell>
          <cell r="AW775">
            <v>88371</v>
          </cell>
          <cell r="AX775">
            <v>88371</v>
          </cell>
          <cell r="BE775">
            <v>1640000</v>
          </cell>
          <cell r="BL775" t="str">
            <v>061 - 869617/618</v>
          </cell>
          <cell r="BM775" t="str">
            <v>061 - 869819</v>
          </cell>
        </row>
        <row r="776">
          <cell r="A776" t="str">
            <v>KCN12</v>
          </cell>
          <cell r="B776">
            <v>6</v>
          </cell>
          <cell r="C776">
            <v>28</v>
          </cell>
          <cell r="D776">
            <v>36245</v>
          </cell>
          <cell r="E776">
            <v>472043000553</v>
          </cell>
          <cell r="F776">
            <v>39904</v>
          </cell>
          <cell r="G776" t="str">
            <v>Cty TNHH Xaây duïng United Steel (Vieät Nam)</v>
          </cell>
          <cell r="H776" t="str">
            <v>United Steel Construction (VietNam) Co., Ltd</v>
          </cell>
          <cell r="I776">
            <v>3000</v>
          </cell>
          <cell r="J776">
            <v>1</v>
          </cell>
          <cell r="K776" t="str">
            <v>Thi coâng caùc coâng trình xaây döïng daân duïng vaø coâng nghieäp. Thi coâng laép ñaët heä thoáng ñieän daân duïng vaø coâng nghieäp. Thi coâng laép ñaët heä thoáng beáp aên coâng nghieäp. Thi coâng xaây döïng caùc coâng trinh giao thoâng. Troàng caây xa</v>
          </cell>
          <cell r="L776">
            <v>4290</v>
          </cell>
          <cell r="M776" t="str">
            <v>42</v>
          </cell>
          <cell r="N776" t="str">
            <v xml:space="preserve">Ñaøi Loan </v>
          </cell>
          <cell r="O776" t="str">
            <v>05</v>
          </cell>
          <cell r="P776">
            <v>3</v>
          </cell>
          <cell r="Q776">
            <v>3</v>
          </cell>
          <cell r="R776">
            <v>3000000</v>
          </cell>
          <cell r="S776">
            <v>0</v>
          </cell>
          <cell r="U776">
            <v>0</v>
          </cell>
          <cell r="V776">
            <v>0</v>
          </cell>
          <cell r="X776">
            <v>700000</v>
          </cell>
          <cell r="Y776">
            <v>700000</v>
          </cell>
          <cell r="Z776">
            <v>3000000</v>
          </cell>
          <cell r="AA776">
            <v>700000</v>
          </cell>
          <cell r="AB776">
            <v>6</v>
          </cell>
          <cell r="AC776">
            <v>6</v>
          </cell>
          <cell r="AD776">
            <v>6</v>
          </cell>
          <cell r="AE776">
            <v>6</v>
          </cell>
          <cell r="AF776">
            <v>0</v>
          </cell>
          <cell r="AG776">
            <v>0</v>
          </cell>
          <cell r="AL776">
            <v>0</v>
          </cell>
          <cell r="AM776">
            <v>0</v>
          </cell>
          <cell r="AN776">
            <v>0</v>
          </cell>
          <cell r="AO776">
            <v>0</v>
          </cell>
          <cell r="AR776">
            <v>553953</v>
          </cell>
          <cell r="AS776">
            <v>0</v>
          </cell>
          <cell r="AT776">
            <v>3359460</v>
          </cell>
          <cell r="AU776">
            <v>0</v>
          </cell>
          <cell r="AV776">
            <v>8537</v>
          </cell>
          <cell r="AW776">
            <v>71507.149999999994</v>
          </cell>
          <cell r="AX776">
            <v>152367.14000000001</v>
          </cell>
          <cell r="BC776" t="str">
            <v>M</v>
          </cell>
          <cell r="BE776">
            <v>1000000</v>
          </cell>
          <cell r="BL776" t="str">
            <v>061-8971283</v>
          </cell>
          <cell r="BM776" t="str">
            <v>061-8971283</v>
          </cell>
          <cell r="BN776" t="str">
            <v>thaùng 02/2008</v>
          </cell>
        </row>
        <row r="777">
          <cell r="A777" t="str">
            <v>KCN12</v>
          </cell>
          <cell r="B777">
            <v>7</v>
          </cell>
          <cell r="C777" t="str">
            <v>29/GP-KCN-ÑN</v>
          </cell>
          <cell r="D777">
            <v>36283</v>
          </cell>
          <cell r="E777">
            <v>472023000360</v>
          </cell>
          <cell r="F777">
            <v>39792</v>
          </cell>
          <cell r="G777" t="str">
            <v>Cty TNHH Tong Jou Vieät Nam</v>
          </cell>
          <cell r="H777" t="str">
            <v>Tong Jou Chemical Industrial (Viet Nam) Co., Ltd</v>
          </cell>
          <cell r="I777">
            <v>4800</v>
          </cell>
          <cell r="J777">
            <v>1</v>
          </cell>
          <cell r="K777" t="str">
            <v>Sx caùc loaïi daàu boùng (vecni) baûo veä beà maët, möïc daïng daàu cho ngaønh ñieän töû vaø moät soá loaïi chaát traùm, treùt beà maët tröôùc khi sôn. Sx caùc loaïi sôn vaø dung moâi pha sôn</v>
          </cell>
          <cell r="L777">
            <v>2022</v>
          </cell>
          <cell r="M777" t="str">
            <v>20</v>
          </cell>
          <cell r="N777" t="str">
            <v>VN-Ñaøi Loan</v>
          </cell>
          <cell r="O777" t="str">
            <v>05</v>
          </cell>
          <cell r="P777">
            <v>2</v>
          </cell>
          <cell r="Q777">
            <v>2</v>
          </cell>
          <cell r="R777">
            <v>1800000</v>
          </cell>
          <cell r="S777">
            <v>1322033</v>
          </cell>
          <cell r="U777">
            <v>0</v>
          </cell>
          <cell r="V777">
            <v>0</v>
          </cell>
          <cell r="X777">
            <v>0</v>
          </cell>
          <cell r="Y777">
            <v>0</v>
          </cell>
          <cell r="Z777">
            <v>1800000</v>
          </cell>
          <cell r="AA777">
            <v>1322033</v>
          </cell>
          <cell r="AB777">
            <v>89</v>
          </cell>
          <cell r="AC777">
            <v>85</v>
          </cell>
          <cell r="AD777">
            <v>91</v>
          </cell>
          <cell r="AE777">
            <v>87</v>
          </cell>
          <cell r="AF777">
            <v>-2</v>
          </cell>
          <cell r="AG777">
            <v>-2</v>
          </cell>
          <cell r="AJ777">
            <v>334145.38</v>
          </cell>
          <cell r="AK777">
            <v>334145.38</v>
          </cell>
          <cell r="AL777">
            <v>883809.76</v>
          </cell>
          <cell r="AM777">
            <v>883809.76</v>
          </cell>
          <cell r="AN777">
            <v>1435819.34</v>
          </cell>
          <cell r="AO777">
            <v>1435819.34</v>
          </cell>
          <cell r="AP777">
            <v>721929</v>
          </cell>
          <cell r="AQ777">
            <v>2240</v>
          </cell>
          <cell r="AR777">
            <v>2398056</v>
          </cell>
          <cell r="AS777">
            <v>9184</v>
          </cell>
          <cell r="AT777">
            <v>3803511</v>
          </cell>
          <cell r="AU777">
            <v>12831</v>
          </cell>
          <cell r="AV777">
            <v>24487.7</v>
          </cell>
          <cell r="AW777">
            <v>95285.62</v>
          </cell>
          <cell r="AX777">
            <v>208367.14</v>
          </cell>
          <cell r="BC777" t="str">
            <v>M</v>
          </cell>
          <cell r="BE777">
            <v>1300000</v>
          </cell>
          <cell r="BL777" t="str">
            <v>061-968039/042/869885</v>
          </cell>
          <cell r="BM777" t="str">
            <v>061-968043/401/967255</v>
          </cell>
        </row>
        <row r="778">
          <cell r="A778" t="str">
            <v>KCN12</v>
          </cell>
          <cell r="B778">
            <v>8</v>
          </cell>
          <cell r="C778" t="str">
            <v>34/GP-KCN-ÑN</v>
          </cell>
          <cell r="D778">
            <v>36472</v>
          </cell>
          <cell r="E778">
            <v>472043000404</v>
          </cell>
          <cell r="F778">
            <v>39492</v>
          </cell>
          <cell r="G778" t="str">
            <v>Cty TNHH Dona Victor Molds MFG</v>
          </cell>
          <cell r="H778" t="str">
            <v>Dona Victor Molds MFG Co., Ltd</v>
          </cell>
          <cell r="I778">
            <v>16606</v>
          </cell>
          <cell r="J778">
            <v>1</v>
          </cell>
          <cell r="K778" t="str">
            <v>Sx caùc loaïi khuoân giaøy theå thao vaø caùc loaïi khuoân duøng cho ngaønh coâng nghieäp, sxø dao caét duøng cho ngaønh sx giaøy vaø caùc loaïi dao caét duøng cho ngaønh coâng nghieäp; Söõa chöõa caùc loaïi khuoân vaø dao caét duøng cho ngaønh SX giaøy v</v>
          </cell>
          <cell r="L778">
            <v>2599</v>
          </cell>
          <cell r="M778" t="str">
            <v>25</v>
          </cell>
          <cell r="N778" t="str">
            <v>Bristish Virgin Island</v>
          </cell>
          <cell r="O778">
            <v>31</v>
          </cell>
          <cell r="P778">
            <v>3</v>
          </cell>
          <cell r="Q778">
            <v>3</v>
          </cell>
          <cell r="R778">
            <v>4600000</v>
          </cell>
          <cell r="S778">
            <v>3100000</v>
          </cell>
          <cell r="U778">
            <v>0</v>
          </cell>
          <cell r="V778">
            <v>0</v>
          </cell>
          <cell r="X778">
            <v>0</v>
          </cell>
          <cell r="Y778">
            <v>0</v>
          </cell>
          <cell r="Z778">
            <v>4600000</v>
          </cell>
          <cell r="AA778">
            <v>3100000</v>
          </cell>
          <cell r="AB778">
            <v>306</v>
          </cell>
          <cell r="AC778">
            <v>304</v>
          </cell>
          <cell r="AD778">
            <v>296</v>
          </cell>
          <cell r="AE778">
            <v>294</v>
          </cell>
          <cell r="AF778">
            <v>10</v>
          </cell>
          <cell r="AG778">
            <v>10</v>
          </cell>
          <cell r="AJ778">
            <v>49653</v>
          </cell>
          <cell r="AK778">
            <v>49653</v>
          </cell>
          <cell r="AL778">
            <v>122082</v>
          </cell>
          <cell r="AM778">
            <v>122082</v>
          </cell>
          <cell r="AN778">
            <v>211855</v>
          </cell>
          <cell r="AO778">
            <v>211855</v>
          </cell>
          <cell r="AP778">
            <v>460991</v>
          </cell>
          <cell r="AQ778">
            <v>0</v>
          </cell>
          <cell r="AR778">
            <v>1708891</v>
          </cell>
          <cell r="AS778">
            <v>620792</v>
          </cell>
          <cell r="AT778">
            <v>3282686</v>
          </cell>
          <cell r="AU778">
            <v>0</v>
          </cell>
          <cell r="AV778">
            <v>35306</v>
          </cell>
          <cell r="AW778">
            <v>193786</v>
          </cell>
          <cell r="AX778">
            <v>277450</v>
          </cell>
          <cell r="BC778" t="str">
            <v>R</v>
          </cell>
          <cell r="BE778">
            <v>3100000</v>
          </cell>
          <cell r="BL778" t="str">
            <v>061-869817/818/819</v>
          </cell>
          <cell r="BM778" t="str">
            <v>061-869886</v>
          </cell>
          <cell r="BN778" t="str">
            <v>thaùng 8/2000</v>
          </cell>
        </row>
        <row r="779">
          <cell r="A779" t="str">
            <v>KCN12</v>
          </cell>
          <cell r="B779">
            <v>9</v>
          </cell>
          <cell r="C779" t="str">
            <v>46/GP-KCN-ÑN</v>
          </cell>
          <cell r="D779">
            <v>36693</v>
          </cell>
          <cell r="E779">
            <v>472043000043</v>
          </cell>
          <cell r="F779">
            <v>39707</v>
          </cell>
          <cell r="G779" t="str">
            <v>Coâng ty TNHH Dona Pacific Vieät Nam</v>
          </cell>
          <cell r="H779" t="str">
            <v>Dona Pacific (Viet Nam) Company Ltd</v>
          </cell>
          <cell r="I779">
            <v>158506</v>
          </cell>
          <cell r="J779">
            <v>1</v>
          </cell>
          <cell r="K779" t="str">
            <v>Sx caùc loaïi giaøy, baùn thaønh phaåm giaøy. Saûn xuaát ñoà uoáng khoâng coàn. Saûn xuaát nguyeân phuï lieäu giaøy.</v>
          </cell>
          <cell r="L779">
            <v>1520</v>
          </cell>
          <cell r="M779" t="str">
            <v>15</v>
          </cell>
          <cell r="N779" t="str">
            <v>Bristish Virgin Island</v>
          </cell>
          <cell r="O779">
            <v>31</v>
          </cell>
          <cell r="P779">
            <v>3</v>
          </cell>
          <cell r="Q779">
            <v>3</v>
          </cell>
          <cell r="R779">
            <v>50000000</v>
          </cell>
          <cell r="S779">
            <v>37200000</v>
          </cell>
          <cell r="U779">
            <v>0</v>
          </cell>
          <cell r="V779">
            <v>0</v>
          </cell>
          <cell r="X779">
            <v>0</v>
          </cell>
          <cell r="Y779">
            <v>0</v>
          </cell>
          <cell r="Z779">
            <v>50000000</v>
          </cell>
          <cell r="AA779">
            <v>37200000</v>
          </cell>
          <cell r="AB779">
            <v>6901</v>
          </cell>
          <cell r="AC779">
            <v>6895</v>
          </cell>
          <cell r="AD779">
            <v>7069</v>
          </cell>
          <cell r="AE779">
            <v>7062</v>
          </cell>
          <cell r="AF779">
            <v>-168</v>
          </cell>
          <cell r="AG779">
            <v>-167</v>
          </cell>
          <cell r="AJ779">
            <v>4137178</v>
          </cell>
          <cell r="AK779">
            <v>4137178</v>
          </cell>
          <cell r="AL779">
            <v>30033661</v>
          </cell>
          <cell r="AM779">
            <v>30033661</v>
          </cell>
          <cell r="AN779">
            <v>34170839</v>
          </cell>
          <cell r="AO779">
            <v>34170839</v>
          </cell>
          <cell r="AP779">
            <v>9357502</v>
          </cell>
          <cell r="AQ779">
            <v>9357502</v>
          </cell>
          <cell r="AR779">
            <v>36851840</v>
          </cell>
          <cell r="AS779">
            <v>36851840</v>
          </cell>
          <cell r="AT779">
            <v>46209342</v>
          </cell>
          <cell r="AU779">
            <v>46209342</v>
          </cell>
          <cell r="AV779">
            <v>7435</v>
          </cell>
          <cell r="AW779">
            <v>36609</v>
          </cell>
          <cell r="AX779">
            <v>44044</v>
          </cell>
          <cell r="BC779" t="str">
            <v>R</v>
          </cell>
          <cell r="BE779">
            <v>30000000</v>
          </cell>
          <cell r="BL779" t="str">
            <v>061 - 967171/172</v>
          </cell>
          <cell r="BM779" t="str">
            <v>061 - 967170</v>
          </cell>
        </row>
        <row r="780">
          <cell r="A780" t="str">
            <v>KCN12</v>
          </cell>
          <cell r="B780">
            <v>10</v>
          </cell>
          <cell r="C780" t="str">
            <v>71/GP-KCN-ÑN</v>
          </cell>
          <cell r="D780">
            <v>36934</v>
          </cell>
          <cell r="E780">
            <v>472023000374</v>
          </cell>
          <cell r="F780">
            <v>39559</v>
          </cell>
          <cell r="G780" t="str">
            <v>Coâng ty TNHH Deät nhaõn Junmay</v>
          </cell>
          <cell r="H780" t="str">
            <v>Junmay Label Textile Co., Ltd</v>
          </cell>
          <cell r="I780">
            <v>9202.2999999999993</v>
          </cell>
          <cell r="J780">
            <v>1</v>
          </cell>
          <cell r="K780" t="str">
            <v>Deät caùc loaïi nhaõn hieäu, deät daây ñai, daây tuùi xaùch, in caùc loaïi nhaõn hieäu</v>
          </cell>
          <cell r="L780">
            <v>1329</v>
          </cell>
          <cell r="M780" t="str">
            <v>13</v>
          </cell>
          <cell r="N780" t="str">
            <v>Ñaøi Loan</v>
          </cell>
          <cell r="O780" t="str">
            <v>05</v>
          </cell>
          <cell r="P780">
            <v>3</v>
          </cell>
          <cell r="Q780">
            <v>3</v>
          </cell>
          <cell r="R780">
            <v>3500000</v>
          </cell>
          <cell r="S780">
            <v>1518600</v>
          </cell>
          <cell r="U780">
            <v>0</v>
          </cell>
          <cell r="V780">
            <v>0</v>
          </cell>
          <cell r="X780">
            <v>0</v>
          </cell>
          <cell r="Y780">
            <v>0</v>
          </cell>
          <cell r="Z780">
            <v>3500000</v>
          </cell>
          <cell r="AA780">
            <v>1518600</v>
          </cell>
          <cell r="AB780">
            <v>162</v>
          </cell>
          <cell r="AC780">
            <v>158</v>
          </cell>
          <cell r="AD780">
            <v>142</v>
          </cell>
          <cell r="AE780">
            <v>138</v>
          </cell>
          <cell r="AF780">
            <v>20</v>
          </cell>
          <cell r="AG780">
            <v>20</v>
          </cell>
          <cell r="AL780">
            <v>42290.57</v>
          </cell>
          <cell r="AM780">
            <v>42290.57</v>
          </cell>
          <cell r="AN780">
            <v>92335.82</v>
          </cell>
          <cell r="AO780">
            <v>92335.82</v>
          </cell>
          <cell r="AR780">
            <v>633526.38</v>
          </cell>
          <cell r="AS780">
            <v>110460.00000000001</v>
          </cell>
          <cell r="AT780">
            <v>950696.11</v>
          </cell>
          <cell r="AU780">
            <v>232114.63</v>
          </cell>
          <cell r="AW780">
            <v>79884.5</v>
          </cell>
          <cell r="AX780">
            <v>72663.820000000007</v>
          </cell>
          <cell r="AY780">
            <v>390433.3</v>
          </cell>
          <cell r="AZ780">
            <v>370771.48</v>
          </cell>
          <cell r="BC780" t="str">
            <v>R</v>
          </cell>
          <cell r="BE780">
            <v>1200000</v>
          </cell>
          <cell r="BL780" t="str">
            <v>061-869166/167</v>
          </cell>
          <cell r="BM780" t="str">
            <v>061-869168</v>
          </cell>
          <cell r="BN780" t="str">
            <v>thaùng 03/2001</v>
          </cell>
        </row>
        <row r="781">
          <cell r="A781" t="str">
            <v>KCN12</v>
          </cell>
          <cell r="B781">
            <v>11</v>
          </cell>
          <cell r="C781" t="str">
            <v>194/GP-KCN-ÑN</v>
          </cell>
          <cell r="D781">
            <v>37643</v>
          </cell>
          <cell r="G781" t="str">
            <v>Cty TNHH Xaây döïng Koravina (ngöng hoaït ñoäng boû troán)</v>
          </cell>
          <cell r="H781" t="str">
            <v>Koravina Construction Co., Ltd</v>
          </cell>
          <cell r="I781">
            <v>12000</v>
          </cell>
          <cell r="J781">
            <v>3</v>
          </cell>
          <cell r="K781" t="str">
            <v>Sx caùc loaïi keát caáu theùp vaø moät soá loaïi maùy moùc, thieát bò phuïc vuï coâng nghieäp, xd caùc coâng trình daân duïng vaø coâng nghieäp</v>
          </cell>
          <cell r="L781">
            <v>4290</v>
          </cell>
          <cell r="M781" t="str">
            <v>42</v>
          </cell>
          <cell r="N781" t="str">
            <v>Haøn Quoác</v>
          </cell>
          <cell r="O781" t="str">
            <v>06</v>
          </cell>
          <cell r="P781">
            <v>3</v>
          </cell>
          <cell r="Q781">
            <v>3</v>
          </cell>
          <cell r="R781">
            <v>600000</v>
          </cell>
          <cell r="S781">
            <v>25960</v>
          </cell>
          <cell r="U781">
            <v>0</v>
          </cell>
          <cell r="V781">
            <v>0</v>
          </cell>
          <cell r="X781">
            <v>0</v>
          </cell>
          <cell r="Y781">
            <v>0</v>
          </cell>
          <cell r="Z781">
            <v>600000</v>
          </cell>
          <cell r="AA781">
            <v>25960</v>
          </cell>
          <cell r="AD781">
            <v>0</v>
          </cell>
          <cell r="AE781">
            <v>0</v>
          </cell>
          <cell r="AF781">
            <v>0</v>
          </cell>
          <cell r="AG781">
            <v>0</v>
          </cell>
          <cell r="AL781">
            <v>0</v>
          </cell>
          <cell r="AM781">
            <v>0</v>
          </cell>
          <cell r="AN781">
            <v>0</v>
          </cell>
          <cell r="AO781">
            <v>0</v>
          </cell>
          <cell r="AR781">
            <v>0</v>
          </cell>
          <cell r="AS781">
            <v>0</v>
          </cell>
          <cell r="AT781">
            <v>0</v>
          </cell>
          <cell r="AU781">
            <v>0</v>
          </cell>
          <cell r="AW781">
            <v>0</v>
          </cell>
          <cell r="AX781">
            <v>0</v>
          </cell>
          <cell r="BE781">
            <v>300000</v>
          </cell>
          <cell r="BL781" t="str">
            <v>08-8277903</v>
          </cell>
          <cell r="BM781" t="str">
            <v>08-8277904</v>
          </cell>
        </row>
        <row r="782">
          <cell r="A782" t="str">
            <v>KCN12</v>
          </cell>
          <cell r="B782">
            <v>12</v>
          </cell>
          <cell r="C782" t="str">
            <v>197/GP-KCN-ÑN</v>
          </cell>
          <cell r="D782">
            <v>37645</v>
          </cell>
          <cell r="E782">
            <v>472033000720</v>
          </cell>
          <cell r="F782" t="str">
            <v>17/12/2008</v>
          </cell>
          <cell r="G782" t="str">
            <v xml:space="preserve">Cty CP Dinh döôõng noâng nghieäp quoác teá </v>
          </cell>
          <cell r="H782" t="str">
            <v>Agro- Nutrition International Joint Venture Co., Ltd</v>
          </cell>
          <cell r="I782">
            <v>9000</v>
          </cell>
          <cell r="J782">
            <v>1</v>
          </cell>
          <cell r="K782" t="str">
            <v>Cheá bieán thöùc aên gia suùc vaø thöùc aên thuûy saûn</v>
          </cell>
          <cell r="L782">
            <v>1080</v>
          </cell>
          <cell r="M782" t="str">
            <v>10</v>
          </cell>
          <cell r="N782" t="str">
            <v>VN-Malaixia</v>
          </cell>
          <cell r="O782" t="str">
            <v>12</v>
          </cell>
          <cell r="P782">
            <v>2</v>
          </cell>
          <cell r="Q782">
            <v>2</v>
          </cell>
          <cell r="R782">
            <v>6761736</v>
          </cell>
          <cell r="S782">
            <v>0</v>
          </cell>
          <cell r="U782">
            <v>0</v>
          </cell>
          <cell r="V782">
            <v>0</v>
          </cell>
          <cell r="X782">
            <v>0</v>
          </cell>
          <cell r="Y782">
            <v>0</v>
          </cell>
          <cell r="Z782">
            <v>6761736</v>
          </cell>
          <cell r="AA782">
            <v>0</v>
          </cell>
          <cell r="AB782">
            <v>260</v>
          </cell>
          <cell r="AC782">
            <v>258</v>
          </cell>
          <cell r="AD782">
            <v>260</v>
          </cell>
          <cell r="AE782">
            <v>258</v>
          </cell>
          <cell r="AF782">
            <v>0</v>
          </cell>
          <cell r="AG782">
            <v>0</v>
          </cell>
          <cell r="AL782">
            <v>4320552</v>
          </cell>
          <cell r="AM782">
            <v>4320552</v>
          </cell>
          <cell r="AN782">
            <v>4320552</v>
          </cell>
          <cell r="AO782">
            <v>4320552</v>
          </cell>
          <cell r="AR782">
            <v>12759717</v>
          </cell>
          <cell r="AS782">
            <v>0</v>
          </cell>
          <cell r="AT782">
            <v>12759717</v>
          </cell>
          <cell r="AU782">
            <v>0</v>
          </cell>
          <cell r="AW782">
            <v>0</v>
          </cell>
          <cell r="AX782">
            <v>0</v>
          </cell>
          <cell r="BE782">
            <v>6761736</v>
          </cell>
          <cell r="BL782" t="str">
            <v>061-968175</v>
          </cell>
          <cell r="BM782" t="str">
            <v>061-968176</v>
          </cell>
        </row>
        <row r="783">
          <cell r="A783" t="str">
            <v>KCN12</v>
          </cell>
          <cell r="B783">
            <v>13</v>
          </cell>
          <cell r="C783" t="str">
            <v>218/GP-KCN-ÑN</v>
          </cell>
          <cell r="D783">
            <v>37771</v>
          </cell>
          <cell r="E783">
            <v>472043000660</v>
          </cell>
          <cell r="F783">
            <v>39699</v>
          </cell>
          <cell r="G783" t="str">
            <v xml:space="preserve">Cty TNHH SX Bao bì nhöïa Toaøn Caàu </v>
          </cell>
          <cell r="H783" t="str">
            <v>Universal Plastic Manufactures Co., Ltd</v>
          </cell>
          <cell r="I783">
            <v>16399.5</v>
          </cell>
          <cell r="J783">
            <v>1</v>
          </cell>
          <cell r="K783" t="str">
            <v>Sx caùc loaïi sp bao bì nhöïa, baèng giaáy vaø caùc loaïi coác, dóa, baùt baèng nhöïa</v>
          </cell>
          <cell r="L783">
            <v>2220</v>
          </cell>
          <cell r="M783" t="str">
            <v>22</v>
          </cell>
          <cell r="N783" t="str">
            <v>Myõ</v>
          </cell>
          <cell r="O783" t="str">
            <v>02</v>
          </cell>
          <cell r="P783">
            <v>3</v>
          </cell>
          <cell r="Q783">
            <v>3</v>
          </cell>
          <cell r="R783">
            <v>1600000</v>
          </cell>
          <cell r="S783">
            <v>500000</v>
          </cell>
          <cell r="U783">
            <v>0</v>
          </cell>
          <cell r="V783">
            <v>0</v>
          </cell>
          <cell r="X783">
            <v>0</v>
          </cell>
          <cell r="Y783">
            <v>0</v>
          </cell>
          <cell r="Z783">
            <v>1600000</v>
          </cell>
          <cell r="AA783">
            <v>500000</v>
          </cell>
          <cell r="AB783">
            <v>10</v>
          </cell>
          <cell r="AC783">
            <v>8</v>
          </cell>
          <cell r="AD783">
            <v>10</v>
          </cell>
          <cell r="AE783">
            <v>8</v>
          </cell>
          <cell r="AF783">
            <v>0</v>
          </cell>
          <cell r="AG783">
            <v>0</v>
          </cell>
          <cell r="AL783">
            <v>0</v>
          </cell>
          <cell r="AM783">
            <v>0</v>
          </cell>
          <cell r="AN783">
            <v>0</v>
          </cell>
          <cell r="AO783">
            <v>0</v>
          </cell>
          <cell r="AR783">
            <v>0</v>
          </cell>
          <cell r="AS783">
            <v>0</v>
          </cell>
          <cell r="AT783">
            <v>0</v>
          </cell>
          <cell r="AU783">
            <v>0</v>
          </cell>
          <cell r="AW783">
            <v>0</v>
          </cell>
          <cell r="AX783">
            <v>0</v>
          </cell>
          <cell r="BE783">
            <v>500000</v>
          </cell>
          <cell r="BL783" t="str">
            <v>061-968600</v>
          </cell>
          <cell r="BM783" t="str">
            <v>061-968602</v>
          </cell>
          <cell r="BN783" t="str">
            <v>01/4/2005 hoaït ñoäng</v>
          </cell>
        </row>
        <row r="784">
          <cell r="A784" t="str">
            <v>KCN12</v>
          </cell>
          <cell r="B784">
            <v>14</v>
          </cell>
          <cell r="C784" t="str">
            <v>240/GP-KCN-ÑN</v>
          </cell>
          <cell r="D784">
            <v>37907</v>
          </cell>
          <cell r="E784">
            <v>472043000125</v>
          </cell>
          <cell r="F784">
            <v>39205</v>
          </cell>
          <cell r="G784" t="str">
            <v>Cty TNHH Ñoâng Phöông Ñoàng Nai Vieät Nam</v>
          </cell>
          <cell r="H784" t="str">
            <v>Viet Nam Dona Orient Company Limited</v>
          </cell>
          <cell r="I784">
            <v>174260</v>
          </cell>
          <cell r="J784">
            <v>1</v>
          </cell>
          <cell r="K784" t="str">
            <v>Sx giaøy vaø baùn thaønh phaåm giaøy, gia coâng nguyeân phuï lieäu giaøy, sx khuoân ñuùc chi tieát trang trí baèng nhöïa, sx baûng in luïa</v>
          </cell>
          <cell r="L784">
            <v>1520</v>
          </cell>
          <cell r="M784" t="str">
            <v>15</v>
          </cell>
          <cell r="N784" t="str">
            <v>Bristish Virgin Island</v>
          </cell>
          <cell r="O784">
            <v>31</v>
          </cell>
          <cell r="P784">
            <v>3</v>
          </cell>
          <cell r="Q784">
            <v>3</v>
          </cell>
          <cell r="R784">
            <v>60000000</v>
          </cell>
          <cell r="S784">
            <v>46500000</v>
          </cell>
          <cell r="U784">
            <v>0</v>
          </cell>
          <cell r="V784">
            <v>0</v>
          </cell>
          <cell r="X784">
            <v>5149425</v>
          </cell>
          <cell r="Y784">
            <v>12800000</v>
          </cell>
          <cell r="Z784">
            <v>60000000</v>
          </cell>
          <cell r="AA784">
            <v>59300000</v>
          </cell>
          <cell r="AB784">
            <v>7753</v>
          </cell>
          <cell r="AC784">
            <v>7732</v>
          </cell>
          <cell r="AD784">
            <v>7733</v>
          </cell>
          <cell r="AE784">
            <v>7713</v>
          </cell>
          <cell r="AF784">
            <v>20</v>
          </cell>
          <cell r="AG784">
            <v>19</v>
          </cell>
          <cell r="AL784">
            <v>7524270.8099999996</v>
          </cell>
          <cell r="AM784">
            <v>7524270.8099999996</v>
          </cell>
          <cell r="AN784">
            <v>9448598.1300000008</v>
          </cell>
          <cell r="AO784">
            <v>9448598.1300000008</v>
          </cell>
          <cell r="AR784">
            <v>30384483.759999998</v>
          </cell>
          <cell r="AS784">
            <v>28264042.669999998</v>
          </cell>
          <cell r="AT784">
            <v>37676742.789999999</v>
          </cell>
          <cell r="AU784">
            <v>35172771.630000003</v>
          </cell>
          <cell r="AW784">
            <v>73328.06</v>
          </cell>
          <cell r="AX784">
            <v>90854.47</v>
          </cell>
          <cell r="AY784">
            <v>1669231.27</v>
          </cell>
          <cell r="AZ784">
            <v>1669231.27</v>
          </cell>
          <cell r="BC784" t="str">
            <v>R</v>
          </cell>
          <cell r="BE784">
            <v>44000000</v>
          </cell>
          <cell r="BF784">
            <v>67147614</v>
          </cell>
          <cell r="BG784">
            <v>45902289</v>
          </cell>
          <cell r="BH784">
            <v>16456378</v>
          </cell>
          <cell r="BI784">
            <v>75135081</v>
          </cell>
          <cell r="BJ784">
            <v>44088271</v>
          </cell>
          <cell r="BL784" t="str">
            <v>061-3968790/94</v>
          </cell>
          <cell r="BM784" t="str">
            <v>061-3968645</v>
          </cell>
          <cell r="BN784" t="str">
            <v>12/2004 hoaït ñoäng</v>
          </cell>
        </row>
        <row r="785">
          <cell r="A785" t="str">
            <v>KCN12</v>
          </cell>
          <cell r="B785">
            <v>15</v>
          </cell>
          <cell r="C785" t="str">
            <v>250/GP-KCN-ÑN</v>
          </cell>
          <cell r="D785">
            <v>37958</v>
          </cell>
          <cell r="F785">
            <v>39517</v>
          </cell>
          <cell r="G785" t="str">
            <v>Cty TNHH Yng Shun Vieät Nam</v>
          </cell>
          <cell r="H785" t="str">
            <v>Yng Shun VietNam Co., LTD</v>
          </cell>
          <cell r="I785">
            <v>10000</v>
          </cell>
          <cell r="J785">
            <v>1</v>
          </cell>
          <cell r="K785" t="str">
            <v>Sx  phuï tuøng oâ toâ,  gaén maùy, maùy noâng nghieäp, sx laù nhoâm</v>
          </cell>
          <cell r="L785">
            <v>2930</v>
          </cell>
          <cell r="M785" t="str">
            <v>29</v>
          </cell>
          <cell r="N785" t="str">
            <v>Ñaøi Loan</v>
          </cell>
          <cell r="O785" t="str">
            <v>05</v>
          </cell>
          <cell r="P785">
            <v>3</v>
          </cell>
          <cell r="Q785">
            <v>3</v>
          </cell>
          <cell r="R785">
            <v>700000</v>
          </cell>
          <cell r="S785">
            <v>0</v>
          </cell>
          <cell r="U785">
            <v>0</v>
          </cell>
          <cell r="V785">
            <v>0</v>
          </cell>
          <cell r="X785">
            <v>0</v>
          </cell>
          <cell r="Y785">
            <v>0</v>
          </cell>
          <cell r="Z785">
            <v>700000</v>
          </cell>
          <cell r="AA785">
            <v>0</v>
          </cell>
          <cell r="AD785">
            <v>0</v>
          </cell>
          <cell r="AE785">
            <v>0</v>
          </cell>
          <cell r="AF785">
            <v>0</v>
          </cell>
          <cell r="AG785">
            <v>0</v>
          </cell>
          <cell r="AL785">
            <v>0</v>
          </cell>
          <cell r="AM785">
            <v>0</v>
          </cell>
          <cell r="AN785">
            <v>0</v>
          </cell>
          <cell r="AO785">
            <v>0</v>
          </cell>
          <cell r="AR785">
            <v>0</v>
          </cell>
          <cell r="AS785">
            <v>0</v>
          </cell>
          <cell r="AT785">
            <v>0</v>
          </cell>
          <cell r="AU785">
            <v>0</v>
          </cell>
          <cell r="AW785">
            <v>0</v>
          </cell>
          <cell r="AX785">
            <v>0</v>
          </cell>
          <cell r="BE785">
            <v>548000</v>
          </cell>
          <cell r="BL785" t="str">
            <v>061-968558</v>
          </cell>
        </row>
        <row r="786">
          <cell r="A786" t="str">
            <v>KCN12</v>
          </cell>
          <cell r="B786">
            <v>16</v>
          </cell>
          <cell r="C786" t="str">
            <v>281/GP-KCN-ÑN</v>
          </cell>
          <cell r="D786">
            <v>38096</v>
          </cell>
          <cell r="E786">
            <v>472043000218</v>
          </cell>
          <cell r="F786">
            <v>39315</v>
          </cell>
          <cell r="G786" t="str">
            <v xml:space="preserve">Cty TNHH Dong Yang Vina Special Metal </v>
          </cell>
          <cell r="H786" t="str">
            <v>DongYang Vina Special Metal Co., Ltd</v>
          </cell>
          <cell r="I786">
            <v>15000</v>
          </cell>
          <cell r="J786">
            <v>1</v>
          </cell>
          <cell r="K786" t="str">
            <v>Sx khuoân vaø caùc saûn phaåm töø theùp duøng cho maùy moùc, thieát bò ngaønh noâng nghieäp, coâng nghieäp, xaây döïng, taøu bieån,…Thöïc hieän quyeàn xuaát khaåu, quyeàn nhaäp khaåu</v>
          </cell>
          <cell r="L786">
            <v>2599</v>
          </cell>
          <cell r="M786" t="str">
            <v>25</v>
          </cell>
          <cell r="N786" t="str">
            <v>Haøn Quoác</v>
          </cell>
          <cell r="O786" t="str">
            <v>06</v>
          </cell>
          <cell r="P786">
            <v>3</v>
          </cell>
          <cell r="Q786">
            <v>3</v>
          </cell>
          <cell r="R786">
            <v>5000000</v>
          </cell>
          <cell r="S786">
            <v>3036494</v>
          </cell>
          <cell r="U786">
            <v>0</v>
          </cell>
          <cell r="V786">
            <v>0</v>
          </cell>
          <cell r="X786">
            <v>0</v>
          </cell>
          <cell r="Y786">
            <v>0</v>
          </cell>
          <cell r="Z786">
            <v>5000000</v>
          </cell>
          <cell r="AA786">
            <v>3036494</v>
          </cell>
          <cell r="AB786">
            <v>103</v>
          </cell>
          <cell r="AC786">
            <v>99</v>
          </cell>
          <cell r="AD786">
            <v>104</v>
          </cell>
          <cell r="AE786">
            <v>100</v>
          </cell>
          <cell r="AF786">
            <v>-1</v>
          </cell>
          <cell r="AG786">
            <v>-1</v>
          </cell>
          <cell r="AJ786">
            <v>65182</v>
          </cell>
          <cell r="AK786">
            <v>65182</v>
          </cell>
          <cell r="AL786">
            <v>623213.54</v>
          </cell>
          <cell r="AM786">
            <v>587677.54</v>
          </cell>
          <cell r="AN786">
            <v>688395.54</v>
          </cell>
          <cell r="AO786">
            <v>652859.54</v>
          </cell>
          <cell r="AP786">
            <v>340617.6</v>
          </cell>
          <cell r="AQ786">
            <v>340617.6</v>
          </cell>
          <cell r="AR786">
            <v>492225.87999999995</v>
          </cell>
          <cell r="AS786">
            <v>490545.87999999995</v>
          </cell>
          <cell r="AT786">
            <v>1038506.17</v>
          </cell>
          <cell r="AU786">
            <v>1036826.17</v>
          </cell>
          <cell r="AV786">
            <v>0</v>
          </cell>
          <cell r="AW786">
            <v>0</v>
          </cell>
          <cell r="AX786">
            <v>0</v>
          </cell>
          <cell r="BC786" t="str">
            <v>R</v>
          </cell>
          <cell r="BE786">
            <v>1000000</v>
          </cell>
          <cell r="BL786" t="str">
            <v>061-3968870-75</v>
          </cell>
          <cell r="BM786" t="str">
            <v>061-3968876</v>
          </cell>
          <cell r="BN786" t="str">
            <v>10/2004 hoaït ñoäng</v>
          </cell>
        </row>
        <row r="787">
          <cell r="A787" t="str">
            <v>KCN12</v>
          </cell>
          <cell r="B787">
            <v>17</v>
          </cell>
          <cell r="C787" t="str">
            <v>286/GP-KCN-ÑN</v>
          </cell>
          <cell r="D787">
            <v>38112</v>
          </cell>
          <cell r="E787">
            <v>472023000494</v>
          </cell>
          <cell r="F787">
            <v>39813</v>
          </cell>
          <cell r="G787" t="str">
            <v xml:space="preserve">Cty TNHH Shang Yang Vieät Nam </v>
          </cell>
          <cell r="H787" t="str">
            <v>Shang Yang Vietnam Co., Ltd</v>
          </cell>
          <cell r="I787">
            <v>10000</v>
          </cell>
          <cell r="J787">
            <v>1</v>
          </cell>
          <cell r="K787" t="str">
            <v>Sx muõ baûo hieåm, sx linh kieän vaø phuï tuøng duøng cho xe oâ toâ, xe gaén maùy, maùy noâng nghieäp, duïng cuï theå thao. Sx caùc chi tieát cuûa muõ baûo hieåm. Thöïc hieän quyeàn xuaát khaåu, nhaäp khaåu.</v>
          </cell>
          <cell r="L787">
            <v>2930</v>
          </cell>
          <cell r="M787" t="str">
            <v>29</v>
          </cell>
          <cell r="N787" t="str">
            <v>Ñaøi Loan</v>
          </cell>
          <cell r="O787" t="str">
            <v>05</v>
          </cell>
          <cell r="P787">
            <v>3</v>
          </cell>
          <cell r="Q787">
            <v>3</v>
          </cell>
          <cell r="R787">
            <v>1500000</v>
          </cell>
          <cell r="S787">
            <v>765040</v>
          </cell>
          <cell r="U787">
            <v>0</v>
          </cell>
          <cell r="V787">
            <v>0</v>
          </cell>
          <cell r="X787">
            <v>0</v>
          </cell>
          <cell r="Y787">
            <v>0</v>
          </cell>
          <cell r="Z787">
            <v>1500000</v>
          </cell>
          <cell r="AA787">
            <v>765040</v>
          </cell>
          <cell r="AB787">
            <v>31</v>
          </cell>
          <cell r="AC787">
            <v>30</v>
          </cell>
          <cell r="AD787">
            <v>35</v>
          </cell>
          <cell r="AE787">
            <v>34</v>
          </cell>
          <cell r="AF787">
            <v>-4</v>
          </cell>
          <cell r="AG787">
            <v>-4</v>
          </cell>
          <cell r="AJ787">
            <v>0</v>
          </cell>
          <cell r="AK787">
            <v>0</v>
          </cell>
          <cell r="AL787">
            <v>1350</v>
          </cell>
          <cell r="AM787">
            <v>1350</v>
          </cell>
          <cell r="AN787">
            <v>32091</v>
          </cell>
          <cell r="AO787">
            <v>32091</v>
          </cell>
          <cell r="AP787">
            <v>9021.76</v>
          </cell>
          <cell r="AQ787">
            <v>9021.76</v>
          </cell>
          <cell r="AR787">
            <v>52802.75</v>
          </cell>
          <cell r="AS787">
            <v>39384.199999999997</v>
          </cell>
          <cell r="AT787">
            <v>61824.51</v>
          </cell>
          <cell r="AU787">
            <v>48405.96</v>
          </cell>
          <cell r="AW787">
            <v>0</v>
          </cell>
          <cell r="AX787">
            <v>0</v>
          </cell>
          <cell r="BC787" t="str">
            <v>R</v>
          </cell>
          <cell r="BE787">
            <v>687000</v>
          </cell>
          <cell r="BL787" t="str">
            <v>061-968007</v>
          </cell>
          <cell r="BM787" t="str">
            <v>061-968006</v>
          </cell>
          <cell r="BN787" t="str">
            <v>thaùng 10/2004</v>
          </cell>
        </row>
        <row r="788">
          <cell r="A788" t="str">
            <v>KCN12</v>
          </cell>
          <cell r="B788">
            <v>18</v>
          </cell>
          <cell r="C788" t="str">
            <v>306/GP-KCN-ÑN</v>
          </cell>
          <cell r="D788">
            <v>38184</v>
          </cell>
          <cell r="E788">
            <v>472023000453</v>
          </cell>
          <cell r="F788">
            <v>39570</v>
          </cell>
          <cell r="G788" t="str">
            <v>Cty TNHH C &amp; S Tech</v>
          </cell>
          <cell r="H788" t="str">
            <v>C &amp; S Tech Co., Ltd</v>
          </cell>
          <cell r="I788">
            <v>4986</v>
          </cell>
          <cell r="J788">
            <v>1</v>
          </cell>
          <cell r="K788" t="str">
            <v xml:space="preserve">Sx daây ñoàng traùng vecni. Caét, daäp tole silic, bình aéc quy. Thöïc hieàn quyeàn xuaát khaåu, nhaäp khaåu. </v>
          </cell>
          <cell r="L788">
            <v>2599</v>
          </cell>
          <cell r="M788" t="str">
            <v>25</v>
          </cell>
          <cell r="N788" t="str">
            <v>Haøn Quoác</v>
          </cell>
          <cell r="O788" t="str">
            <v>06</v>
          </cell>
          <cell r="P788">
            <v>3</v>
          </cell>
          <cell r="Q788">
            <v>3</v>
          </cell>
          <cell r="R788">
            <v>3449000</v>
          </cell>
          <cell r="S788">
            <v>0</v>
          </cell>
          <cell r="U788">
            <v>0</v>
          </cell>
          <cell r="V788">
            <v>0</v>
          </cell>
          <cell r="X788">
            <v>0</v>
          </cell>
          <cell r="Y788">
            <v>0</v>
          </cell>
          <cell r="Z788">
            <v>3449000</v>
          </cell>
          <cell r="AA788">
            <v>0</v>
          </cell>
          <cell r="AB788">
            <v>21</v>
          </cell>
          <cell r="AC788">
            <v>20</v>
          </cell>
          <cell r="AD788">
            <v>21</v>
          </cell>
          <cell r="AE788">
            <v>20</v>
          </cell>
          <cell r="AF788">
            <v>0</v>
          </cell>
          <cell r="AG788">
            <v>0</v>
          </cell>
          <cell r="AL788">
            <v>0</v>
          </cell>
          <cell r="AM788">
            <v>0</v>
          </cell>
          <cell r="AN788">
            <v>0</v>
          </cell>
          <cell r="AO788">
            <v>0</v>
          </cell>
          <cell r="AR788">
            <v>0</v>
          </cell>
          <cell r="AS788">
            <v>0</v>
          </cell>
          <cell r="AT788">
            <v>0</v>
          </cell>
          <cell r="AU788">
            <v>0</v>
          </cell>
          <cell r="AW788">
            <v>0</v>
          </cell>
          <cell r="AX788">
            <v>0</v>
          </cell>
          <cell r="BE788">
            <v>1994903</v>
          </cell>
          <cell r="BL788" t="str">
            <v>061-673748/749</v>
          </cell>
          <cell r="BM788" t="str">
            <v>061-673750</v>
          </cell>
        </row>
        <row r="789">
          <cell r="A789" t="str">
            <v>KCN12</v>
          </cell>
          <cell r="B789">
            <v>19</v>
          </cell>
          <cell r="C789" t="str">
            <v>308/GP-KCN-ÑN</v>
          </cell>
          <cell r="D789">
            <v>38201</v>
          </cell>
          <cell r="E789">
            <v>472043000611</v>
          </cell>
          <cell r="F789">
            <v>39667</v>
          </cell>
          <cell r="G789" t="str">
            <v>Cty TNHH Shin Fung Industrial</v>
          </cell>
          <cell r="H789" t="str">
            <v>Shin Fung Industrial Co., Ltd</v>
          </cell>
          <cell r="I789">
            <v>54157</v>
          </cell>
          <cell r="J789">
            <v>1</v>
          </cell>
          <cell r="K789" t="str">
            <v>Sx oáng gang ñuùc vaø caùc phuï kieän</v>
          </cell>
          <cell r="L789">
            <v>2599</v>
          </cell>
          <cell r="M789" t="str">
            <v>25</v>
          </cell>
          <cell r="N789" t="str">
            <v>Ñaøi Loan</v>
          </cell>
          <cell r="O789" t="str">
            <v>05</v>
          </cell>
          <cell r="P789">
            <v>3</v>
          </cell>
          <cell r="Q789">
            <v>3</v>
          </cell>
          <cell r="R789">
            <v>4735000</v>
          </cell>
          <cell r="S789">
            <v>2500000</v>
          </cell>
          <cell r="U789">
            <v>0</v>
          </cell>
          <cell r="V789">
            <v>0</v>
          </cell>
          <cell r="X789">
            <v>0</v>
          </cell>
          <cell r="Y789">
            <v>0</v>
          </cell>
          <cell r="Z789">
            <v>4735000</v>
          </cell>
          <cell r="AA789">
            <v>2500000</v>
          </cell>
          <cell r="AB789">
            <v>120</v>
          </cell>
          <cell r="AC789">
            <v>118</v>
          </cell>
          <cell r="AD789">
            <v>120</v>
          </cell>
          <cell r="AE789">
            <v>118</v>
          </cell>
          <cell r="AF789">
            <v>0</v>
          </cell>
          <cell r="AG789">
            <v>0</v>
          </cell>
          <cell r="AL789">
            <v>63920</v>
          </cell>
          <cell r="AM789">
            <v>63920</v>
          </cell>
          <cell r="AN789">
            <v>63920</v>
          </cell>
          <cell r="AO789">
            <v>63920</v>
          </cell>
          <cell r="AR789">
            <v>837093</v>
          </cell>
          <cell r="AS789">
            <v>683059</v>
          </cell>
          <cell r="AT789">
            <v>837093</v>
          </cell>
          <cell r="AU789">
            <v>683059</v>
          </cell>
          <cell r="AW789">
            <v>56063</v>
          </cell>
          <cell r="AX789">
            <v>56063</v>
          </cell>
          <cell r="BE789">
            <v>2250000</v>
          </cell>
          <cell r="BF789">
            <v>3344346</v>
          </cell>
          <cell r="BG789">
            <v>2520830</v>
          </cell>
          <cell r="BH789">
            <v>607873</v>
          </cell>
          <cell r="BL789" t="str">
            <v>061-3673336</v>
          </cell>
          <cell r="BM789" t="str">
            <v>061-3673436</v>
          </cell>
        </row>
        <row r="790">
          <cell r="A790" t="str">
            <v>KCN12</v>
          </cell>
          <cell r="B790">
            <v>20</v>
          </cell>
          <cell r="C790" t="str">
            <v>315/GP-KCN-ÑN</v>
          </cell>
          <cell r="D790">
            <v>38229</v>
          </cell>
          <cell r="F790">
            <v>39882</v>
          </cell>
          <cell r="G790" t="str">
            <v>Cty TNHH Hoøa Khang (tröôùc ñaây laø Töôøng Laäp)</v>
          </cell>
          <cell r="H790" t="str">
            <v>Tuong Lap Co., Ltd</v>
          </cell>
          <cell r="I790">
            <v>5090</v>
          </cell>
          <cell r="J790">
            <v>3</v>
          </cell>
          <cell r="K790" t="str">
            <v>Sx caùc caáu kieän beâ toâng ñuùc saün, thi coâng caùc coâng trình phuû nhöïa ñöôøng, xaây döïng caùc coâng trình coâng nghieäp vaø daân duïng, laép ñaët, söûa chöõa baûo trì maùy moùc, thieát bò coâng nghieäp, thieát bò xaây döïng, thieát bò ñieän</v>
          </cell>
          <cell r="L790">
            <v>2395</v>
          </cell>
          <cell r="M790" t="str">
            <v>23</v>
          </cell>
          <cell r="N790" t="str">
            <v>Ñaøi Loan</v>
          </cell>
          <cell r="O790" t="str">
            <v>05</v>
          </cell>
          <cell r="P790">
            <v>3</v>
          </cell>
          <cell r="Q790">
            <v>3</v>
          </cell>
          <cell r="R790">
            <v>500000</v>
          </cell>
          <cell r="S790">
            <v>44370</v>
          </cell>
          <cell r="U790">
            <v>0</v>
          </cell>
          <cell r="V790">
            <v>0</v>
          </cell>
          <cell r="X790">
            <v>0</v>
          </cell>
          <cell r="Y790">
            <v>0</v>
          </cell>
          <cell r="Z790">
            <v>500000</v>
          </cell>
          <cell r="AA790">
            <v>44370</v>
          </cell>
          <cell r="AB790">
            <v>9</v>
          </cell>
          <cell r="AC790">
            <v>6</v>
          </cell>
          <cell r="AD790">
            <v>9</v>
          </cell>
          <cell r="AE790">
            <v>6</v>
          </cell>
          <cell r="AF790">
            <v>0</v>
          </cell>
          <cell r="AG790">
            <v>0</v>
          </cell>
          <cell r="AL790">
            <v>0</v>
          </cell>
          <cell r="AM790">
            <v>0</v>
          </cell>
          <cell r="AN790">
            <v>0</v>
          </cell>
          <cell r="AO790">
            <v>0</v>
          </cell>
          <cell r="AR790">
            <v>0</v>
          </cell>
          <cell r="AS790">
            <v>0</v>
          </cell>
          <cell r="AT790">
            <v>0</v>
          </cell>
          <cell r="AU790">
            <v>0</v>
          </cell>
          <cell r="AW790">
            <v>0</v>
          </cell>
          <cell r="AX790">
            <v>0</v>
          </cell>
          <cell r="BE790">
            <v>300000</v>
          </cell>
          <cell r="BF790">
            <v>55595</v>
          </cell>
          <cell r="BG790">
            <v>55595</v>
          </cell>
          <cell r="BH790">
            <v>13455</v>
          </cell>
        </row>
        <row r="791">
          <cell r="A791" t="str">
            <v>KCN12</v>
          </cell>
          <cell r="B791">
            <v>21</v>
          </cell>
          <cell r="C791" t="str">
            <v>318/GP-KCN-ÑN</v>
          </cell>
          <cell r="D791">
            <v>38240</v>
          </cell>
          <cell r="G791" t="str">
            <v>Cty TNHH Cô khí Yoorim Vina</v>
          </cell>
          <cell r="H791" t="str">
            <v>Yoorim Vina Machinery Company</v>
          </cell>
          <cell r="I791">
            <v>5000</v>
          </cell>
          <cell r="J791">
            <v>1</v>
          </cell>
          <cell r="K791" t="str">
            <v>Sx linh kieän xe oâ toâ vaø xe gaén maùy, taøu thuyeàn</v>
          </cell>
          <cell r="L791">
            <v>2930</v>
          </cell>
          <cell r="M791" t="str">
            <v>29</v>
          </cell>
          <cell r="N791" t="str">
            <v>Haøn Quoác</v>
          </cell>
          <cell r="O791" t="str">
            <v>06</v>
          </cell>
          <cell r="P791">
            <v>3</v>
          </cell>
          <cell r="Q791">
            <v>3</v>
          </cell>
          <cell r="R791">
            <v>1265331</v>
          </cell>
          <cell r="S791">
            <v>0</v>
          </cell>
          <cell r="U791">
            <v>0</v>
          </cell>
          <cell r="V791">
            <v>0</v>
          </cell>
          <cell r="X791">
            <v>0</v>
          </cell>
          <cell r="Y791">
            <v>0</v>
          </cell>
          <cell r="Z791">
            <v>1265331</v>
          </cell>
          <cell r="AA791">
            <v>0</v>
          </cell>
          <cell r="AD791">
            <v>0</v>
          </cell>
          <cell r="AE791">
            <v>0</v>
          </cell>
          <cell r="AF791">
            <v>0</v>
          </cell>
          <cell r="AG791">
            <v>0</v>
          </cell>
          <cell r="AL791">
            <v>0</v>
          </cell>
          <cell r="AM791">
            <v>0</v>
          </cell>
          <cell r="AN791">
            <v>0</v>
          </cell>
          <cell r="AO791">
            <v>0</v>
          </cell>
          <cell r="AR791">
            <v>0</v>
          </cell>
          <cell r="AS791">
            <v>0</v>
          </cell>
          <cell r="AT791">
            <v>0</v>
          </cell>
          <cell r="AU791">
            <v>0</v>
          </cell>
          <cell r="AW791">
            <v>0</v>
          </cell>
          <cell r="AX791">
            <v>0</v>
          </cell>
          <cell r="BE791">
            <v>600000</v>
          </cell>
        </row>
        <row r="792">
          <cell r="G792" t="str">
            <v>Chi nhaùnh Cty TNHH Chaên nuoâi CP (1)</v>
          </cell>
          <cell r="I792">
            <v>31000</v>
          </cell>
          <cell r="K792" t="str">
            <v xml:space="preserve">Aáp tröùng </v>
          </cell>
          <cell r="N792" t="str">
            <v>Thaùi Lan</v>
          </cell>
          <cell r="R792">
            <v>0</v>
          </cell>
          <cell r="S792">
            <v>0</v>
          </cell>
          <cell r="U792">
            <v>0</v>
          </cell>
          <cell r="V792">
            <v>0</v>
          </cell>
          <cell r="X792">
            <v>0</v>
          </cell>
          <cell r="Y792">
            <v>0</v>
          </cell>
          <cell r="Z792">
            <v>0</v>
          </cell>
          <cell r="AA792">
            <v>0</v>
          </cell>
          <cell r="AD792">
            <v>0</v>
          </cell>
          <cell r="AE792">
            <v>0</v>
          </cell>
          <cell r="AF792">
            <v>0</v>
          </cell>
          <cell r="AG792">
            <v>0</v>
          </cell>
          <cell r="AL792">
            <v>0</v>
          </cell>
          <cell r="AM792">
            <v>0</v>
          </cell>
          <cell r="AN792">
            <v>0</v>
          </cell>
          <cell r="AO792">
            <v>0</v>
          </cell>
          <cell r="AR792">
            <v>0</v>
          </cell>
          <cell r="AS792">
            <v>0</v>
          </cell>
          <cell r="AT792">
            <v>0</v>
          </cell>
          <cell r="AU792">
            <v>0</v>
          </cell>
          <cell r="AW792">
            <v>0</v>
          </cell>
          <cell r="AX792">
            <v>0</v>
          </cell>
          <cell r="BL792" t="str">
            <v>061-968189</v>
          </cell>
        </row>
        <row r="793">
          <cell r="A793" t="str">
            <v>KCN12</v>
          </cell>
          <cell r="B793">
            <v>22</v>
          </cell>
          <cell r="C793" t="str">
            <v>330/GP-KCN-ÑN</v>
          </cell>
          <cell r="D793">
            <v>38308</v>
          </cell>
          <cell r="E793">
            <v>472023000381</v>
          </cell>
          <cell r="F793">
            <v>39636</v>
          </cell>
          <cell r="G793" t="str">
            <v>Cty HHCN Boss</v>
          </cell>
          <cell r="H793" t="str">
            <v>Boss Corporation</v>
          </cell>
          <cell r="I793">
            <v>26584</v>
          </cell>
          <cell r="J793">
            <v>1</v>
          </cell>
          <cell r="K793" t="str">
            <v>Sx caùc loaïi linh kieän, phuï tuøng baèng kim loaïi vaø nhöïa duøng cho xe ñaïp, xe gaén maùy, xe oâtoâ</v>
          </cell>
          <cell r="L793">
            <v>2930</v>
          </cell>
          <cell r="M793" t="str">
            <v>29</v>
          </cell>
          <cell r="N793" t="str">
            <v>Ñaøi Loan</v>
          </cell>
          <cell r="O793" t="str">
            <v>05</v>
          </cell>
          <cell r="P793">
            <v>3</v>
          </cell>
          <cell r="Q793">
            <v>3</v>
          </cell>
          <cell r="R793">
            <v>7200000</v>
          </cell>
          <cell r="S793">
            <v>2591265</v>
          </cell>
          <cell r="U793">
            <v>0</v>
          </cell>
          <cell r="V793">
            <v>0</v>
          </cell>
          <cell r="X793">
            <v>0</v>
          </cell>
          <cell r="Y793">
            <v>0</v>
          </cell>
          <cell r="Z793">
            <v>7200000</v>
          </cell>
          <cell r="AA793">
            <v>2591265</v>
          </cell>
          <cell r="AB793">
            <v>108</v>
          </cell>
          <cell r="AC793">
            <v>106</v>
          </cell>
          <cell r="AD793">
            <v>106</v>
          </cell>
          <cell r="AE793">
            <v>104</v>
          </cell>
          <cell r="AF793">
            <v>2</v>
          </cell>
          <cell r="AG793">
            <v>2</v>
          </cell>
          <cell r="AJ793">
            <v>69599.61</v>
          </cell>
          <cell r="AK793">
            <v>69599.61</v>
          </cell>
          <cell r="AL793">
            <v>158048.49</v>
          </cell>
          <cell r="AM793">
            <v>158048.49</v>
          </cell>
          <cell r="AN793">
            <v>227648.09999999998</v>
          </cell>
          <cell r="AO793">
            <v>227648.09999999998</v>
          </cell>
          <cell r="AP793">
            <v>117405</v>
          </cell>
          <cell r="AQ793">
            <v>16987</v>
          </cell>
          <cell r="AR793">
            <v>719277</v>
          </cell>
          <cell r="AS793">
            <v>121736</v>
          </cell>
          <cell r="AT793">
            <v>836682</v>
          </cell>
          <cell r="AU793">
            <v>138723</v>
          </cell>
          <cell r="AV793">
            <v>7858.67</v>
          </cell>
          <cell r="AW793">
            <v>19447.68</v>
          </cell>
          <cell r="AX793">
            <v>28836</v>
          </cell>
          <cell r="BC793" t="str">
            <v>R</v>
          </cell>
          <cell r="BE793">
            <v>2300000</v>
          </cell>
          <cell r="BL793" t="str">
            <v>061-3968968</v>
          </cell>
          <cell r="BM793" t="str">
            <v>061-3968988</v>
          </cell>
          <cell r="BN793" t="str">
            <v>Thaùng 8/2005</v>
          </cell>
        </row>
        <row r="794">
          <cell r="A794" t="str">
            <v>KCN12</v>
          </cell>
          <cell r="B794">
            <v>23</v>
          </cell>
          <cell r="C794" t="str">
            <v>334/GP-KCN-ÑN</v>
          </cell>
          <cell r="D794">
            <v>38324</v>
          </cell>
          <cell r="E794">
            <v>472023000301</v>
          </cell>
          <cell r="F794">
            <v>39394</v>
          </cell>
          <cell r="G794" t="str">
            <v>Cty HHCN Xöû lyù nöôùc-hoùa chaát Taân Öôùc</v>
          </cell>
          <cell r="H794" t="str">
            <v>Hsin Yue water treatment Industry Co., Ltd</v>
          </cell>
          <cell r="I794">
            <v>830</v>
          </cell>
          <cell r="J794">
            <v>1</v>
          </cell>
          <cell r="K794" t="str">
            <v>Sx thieát bò loïc nöôùc gieáng, heä thoáng xöû lyù nöôùc saïch duøng trong coâng nghieäp. Sx caùc loaïi hoùa chaát duøng cho loø hôi, hoùa chaát xöû lyùnöôùc, chaát khöû oâ xít, caùc loaïi hoùa chaát duøng trong ngaønh da giaøy.</v>
          </cell>
          <cell r="L794">
            <v>2829</v>
          </cell>
          <cell r="M794" t="str">
            <v>28</v>
          </cell>
          <cell r="N794" t="str">
            <v>Ñaøi Loan</v>
          </cell>
          <cell r="O794" t="str">
            <v>05</v>
          </cell>
          <cell r="P794">
            <v>3</v>
          </cell>
          <cell r="Q794">
            <v>3</v>
          </cell>
          <cell r="R794">
            <v>300000</v>
          </cell>
          <cell r="S794">
            <v>154042</v>
          </cell>
          <cell r="U794">
            <v>0</v>
          </cell>
          <cell r="V794">
            <v>0</v>
          </cell>
          <cell r="X794">
            <v>0</v>
          </cell>
          <cell r="Y794">
            <v>0</v>
          </cell>
          <cell r="Z794">
            <v>300000</v>
          </cell>
          <cell r="AA794">
            <v>154042</v>
          </cell>
          <cell r="AB794">
            <v>17</v>
          </cell>
          <cell r="AC794">
            <v>15</v>
          </cell>
          <cell r="AD794">
            <v>19</v>
          </cell>
          <cell r="AE794">
            <v>16</v>
          </cell>
          <cell r="AF794">
            <v>-2</v>
          </cell>
          <cell r="AG794">
            <v>-1</v>
          </cell>
          <cell r="AJ794">
            <v>0</v>
          </cell>
          <cell r="AK794">
            <v>0</v>
          </cell>
          <cell r="AL794">
            <v>0</v>
          </cell>
          <cell r="AM794">
            <v>0</v>
          </cell>
          <cell r="AN794">
            <v>0</v>
          </cell>
          <cell r="AO794">
            <v>0</v>
          </cell>
          <cell r="AP794">
            <v>14384</v>
          </cell>
          <cell r="AQ794">
            <v>0</v>
          </cell>
          <cell r="AR794">
            <v>97358</v>
          </cell>
          <cell r="AS794">
            <v>0</v>
          </cell>
          <cell r="AT794">
            <v>111742</v>
          </cell>
          <cell r="AU794">
            <v>0</v>
          </cell>
          <cell r="AW794">
            <v>0</v>
          </cell>
          <cell r="AX794">
            <v>0</v>
          </cell>
          <cell r="BC794" t="str">
            <v>R</v>
          </cell>
          <cell r="BE794">
            <v>120000</v>
          </cell>
          <cell r="BL794" t="str">
            <v>061-968934/936</v>
          </cell>
          <cell r="BM794" t="str">
            <v>061-968937</v>
          </cell>
        </row>
        <row r="795">
          <cell r="A795" t="str">
            <v>KCN12</v>
          </cell>
          <cell r="B795">
            <v>24</v>
          </cell>
          <cell r="C795" t="str">
            <v>340/GP-KCN-ÑN</v>
          </cell>
          <cell r="D795">
            <v>38341</v>
          </cell>
          <cell r="E795">
            <v>472023000535</v>
          </cell>
          <cell r="F795">
            <v>39629</v>
          </cell>
          <cell r="G795" t="str">
            <v>Cty TNHH GSK Vieät Nam</v>
          </cell>
          <cell r="H795" t="str">
            <v>GSK VietNam Co., Ltd</v>
          </cell>
          <cell r="I795">
            <v>26641</v>
          </cell>
          <cell r="J795">
            <v>1</v>
          </cell>
          <cell r="K795" t="str">
            <v xml:space="preserve">Sx caùc loaïi linh kieän, phuï tuøng duøng cho xe oâtoâ, xe gaén maùy vaø xe chuyeân duøng </v>
          </cell>
          <cell r="L795">
            <v>2930</v>
          </cell>
          <cell r="M795" t="str">
            <v>29</v>
          </cell>
          <cell r="N795" t="str">
            <v>Ñaøi Loan</v>
          </cell>
          <cell r="O795" t="str">
            <v>05</v>
          </cell>
          <cell r="P795">
            <v>3</v>
          </cell>
          <cell r="Q795">
            <v>3</v>
          </cell>
          <cell r="R795">
            <v>4900000</v>
          </cell>
          <cell r="S795">
            <v>4400799</v>
          </cell>
          <cell r="U795">
            <v>0</v>
          </cell>
          <cell r="V795">
            <v>0</v>
          </cell>
          <cell r="X795">
            <v>0</v>
          </cell>
          <cell r="Y795">
            <v>0</v>
          </cell>
          <cell r="Z795">
            <v>4900000</v>
          </cell>
          <cell r="AA795">
            <v>4400799</v>
          </cell>
          <cell r="AB795">
            <v>29</v>
          </cell>
          <cell r="AC795">
            <v>27</v>
          </cell>
          <cell r="AD795">
            <v>28</v>
          </cell>
          <cell r="AE795">
            <v>26</v>
          </cell>
          <cell r="AF795">
            <v>1</v>
          </cell>
          <cell r="AG795">
            <v>1</v>
          </cell>
          <cell r="AJ795">
            <v>87053.08</v>
          </cell>
          <cell r="AK795">
            <v>87053.08</v>
          </cell>
          <cell r="AL795">
            <v>78555.199999999997</v>
          </cell>
          <cell r="AM795">
            <v>78555.199999999997</v>
          </cell>
          <cell r="AN795">
            <v>165608.28</v>
          </cell>
          <cell r="AO795">
            <v>165608.28</v>
          </cell>
          <cell r="AP795">
            <v>84137.72</v>
          </cell>
          <cell r="AQ795">
            <v>0</v>
          </cell>
          <cell r="AR795">
            <v>236546.51</v>
          </cell>
          <cell r="AS795">
            <v>0</v>
          </cell>
          <cell r="AT795">
            <v>320684.23</v>
          </cell>
          <cell r="AU795">
            <v>0</v>
          </cell>
          <cell r="AV795">
            <v>5891.28</v>
          </cell>
          <cell r="AW795">
            <v>3935.2</v>
          </cell>
          <cell r="AX795">
            <v>9826.48</v>
          </cell>
          <cell r="BC795" t="str">
            <v>R</v>
          </cell>
          <cell r="BE795">
            <v>4200000</v>
          </cell>
          <cell r="BL795" t="str">
            <v>061-673588</v>
          </cell>
          <cell r="BM795" t="str">
            <v>061-673585</v>
          </cell>
          <cell r="BN795" t="str">
            <v>thaùng 4/2006</v>
          </cell>
        </row>
        <row r="796">
          <cell r="A796" t="str">
            <v>KCN12</v>
          </cell>
          <cell r="B796">
            <v>25</v>
          </cell>
          <cell r="C796" t="str">
            <v>344/GP-KCN-ÑN</v>
          </cell>
          <cell r="D796">
            <v>38356</v>
          </cell>
          <cell r="E796">
            <v>472023000200</v>
          </cell>
          <cell r="F796">
            <v>39440</v>
          </cell>
          <cell r="G796" t="str">
            <v>Cty HH Kim Loaïi Sheng Bang (tröôùc ñaây laø Yu Lai)</v>
          </cell>
          <cell r="H796" t="str">
            <v>Sheng Bang Metal Co., Ltd</v>
          </cell>
          <cell r="I796">
            <v>27703</v>
          </cell>
          <cell r="J796">
            <v>1</v>
          </cell>
          <cell r="K796" t="str">
            <v>Sx phoâi nhoâm vaø hôïp kim nhoâm. Thöïc hieän quyeàn xuaát khaåu, quyeàn nhaäp khaåu</v>
          </cell>
          <cell r="L796">
            <v>2599</v>
          </cell>
          <cell r="M796" t="str">
            <v>25</v>
          </cell>
          <cell r="N796" t="str">
            <v>Ñaøi Loan</v>
          </cell>
          <cell r="O796" t="str">
            <v>05</v>
          </cell>
          <cell r="P796">
            <v>3</v>
          </cell>
          <cell r="Q796">
            <v>3</v>
          </cell>
          <cell r="R796">
            <v>3000000</v>
          </cell>
          <cell r="S796">
            <v>1199223</v>
          </cell>
          <cell r="U796">
            <v>0</v>
          </cell>
          <cell r="V796">
            <v>0</v>
          </cell>
          <cell r="X796">
            <v>0</v>
          </cell>
          <cell r="Y796">
            <v>0</v>
          </cell>
          <cell r="Z796">
            <v>3000000</v>
          </cell>
          <cell r="AA796">
            <v>1199223</v>
          </cell>
          <cell r="AB796">
            <v>51</v>
          </cell>
          <cell r="AC796">
            <v>47</v>
          </cell>
          <cell r="AD796">
            <v>51</v>
          </cell>
          <cell r="AE796">
            <v>47</v>
          </cell>
          <cell r="AF796">
            <v>0</v>
          </cell>
          <cell r="AG796">
            <v>0</v>
          </cell>
          <cell r="AL796">
            <v>182705.36</v>
          </cell>
          <cell r="AM796">
            <v>182705.36</v>
          </cell>
          <cell r="AN796">
            <v>182705.36</v>
          </cell>
          <cell r="AO796">
            <v>182705.36</v>
          </cell>
          <cell r="AR796">
            <v>345471.97</v>
          </cell>
          <cell r="AS796">
            <v>0</v>
          </cell>
          <cell r="AT796">
            <v>345471.97</v>
          </cell>
          <cell r="AU796">
            <v>0</v>
          </cell>
          <cell r="AW796">
            <v>4913.7</v>
          </cell>
          <cell r="AX796">
            <v>4913.7</v>
          </cell>
          <cell r="BE796">
            <v>1200000</v>
          </cell>
          <cell r="BL796" t="str">
            <v>061-673006/007/008</v>
          </cell>
          <cell r="BM796" t="str">
            <v>061-3673005</v>
          </cell>
          <cell r="BN796" t="str">
            <v>thaùng 4/2006</v>
          </cell>
        </row>
        <row r="797">
          <cell r="A797" t="str">
            <v>KCN12</v>
          </cell>
          <cell r="B797">
            <v>26</v>
          </cell>
          <cell r="C797" t="str">
            <v>366/GP-KCN-ÑN</v>
          </cell>
          <cell r="D797">
            <v>38432</v>
          </cell>
          <cell r="G797" t="str">
            <v>Cty TNHH Coâng nghieäp Huo Shuenn (tröôùc laø VietShuenn II)</v>
          </cell>
          <cell r="H797" t="str">
            <v>Huo Shuenn Industrial Co., Ltd</v>
          </cell>
          <cell r="I797">
            <v>10000</v>
          </cell>
          <cell r="J797">
            <v>1</v>
          </cell>
          <cell r="K797" t="str">
            <v>Gia coâng sôn tónh ñieän caùc loaïi saûn phaåm</v>
          </cell>
          <cell r="L797">
            <v>3290</v>
          </cell>
          <cell r="M797" t="str">
            <v>32</v>
          </cell>
          <cell r="N797" t="str">
            <v>Ñaøi Loan</v>
          </cell>
          <cell r="O797" t="str">
            <v>05</v>
          </cell>
          <cell r="P797">
            <v>3</v>
          </cell>
          <cell r="Q797">
            <v>3</v>
          </cell>
          <cell r="R797">
            <v>2500000</v>
          </cell>
          <cell r="S797">
            <v>1010508</v>
          </cell>
          <cell r="U797">
            <v>0</v>
          </cell>
          <cell r="V797">
            <v>0</v>
          </cell>
          <cell r="X797">
            <v>0</v>
          </cell>
          <cell r="Y797">
            <v>0</v>
          </cell>
          <cell r="Z797">
            <v>2500000</v>
          </cell>
          <cell r="AA797">
            <v>1010508</v>
          </cell>
          <cell r="AB797">
            <v>29</v>
          </cell>
          <cell r="AC797">
            <v>28</v>
          </cell>
          <cell r="AD797">
            <v>29</v>
          </cell>
          <cell r="AE797">
            <v>28</v>
          </cell>
          <cell r="AF797">
            <v>0</v>
          </cell>
          <cell r="AG797">
            <v>0</v>
          </cell>
          <cell r="AL797">
            <v>0</v>
          </cell>
          <cell r="AM797">
            <v>0</v>
          </cell>
          <cell r="AN797">
            <v>0</v>
          </cell>
          <cell r="AO797">
            <v>0</v>
          </cell>
          <cell r="AR797">
            <v>97612</v>
          </cell>
          <cell r="AS797">
            <v>1163.96</v>
          </cell>
          <cell r="AT797">
            <v>97612</v>
          </cell>
          <cell r="AU797">
            <v>1163.96</v>
          </cell>
          <cell r="AW797">
            <v>6790</v>
          </cell>
          <cell r="AX797">
            <v>6790</v>
          </cell>
          <cell r="BE797">
            <v>750000</v>
          </cell>
          <cell r="BL797" t="str">
            <v>061-3673470/71</v>
          </cell>
          <cell r="BM797" t="str">
            <v>061-673472</v>
          </cell>
        </row>
        <row r="798">
          <cell r="A798" t="str">
            <v>KCN12</v>
          </cell>
          <cell r="B798">
            <v>27</v>
          </cell>
          <cell r="C798" t="str">
            <v>369/GP-KCN-ÑN</v>
          </cell>
          <cell r="D798">
            <v>38440</v>
          </cell>
          <cell r="E798">
            <v>472023000255</v>
          </cell>
          <cell r="F798">
            <v>39350</v>
          </cell>
          <cell r="G798" t="str">
            <v>Cty TNHH Zer-Mat (taïm ngöng 03 naêm)</v>
          </cell>
          <cell r="H798" t="str">
            <v>Zer-Mat Enterprise Co., Ltd</v>
          </cell>
          <cell r="I798">
            <v>5000</v>
          </cell>
          <cell r="J798">
            <v>3</v>
          </cell>
          <cell r="K798" t="str">
            <v>Sx caùc loaïi thieát bò loïc nöôùc, thieát bò xöû lyù nöôùc vaø caùc linh kieän coù lieân quan. Cho thueâ nhaø xöôûng dö thöøa ñeán heát 30/06/2009</v>
          </cell>
          <cell r="L798">
            <v>2829</v>
          </cell>
          <cell r="M798" t="str">
            <v>28</v>
          </cell>
          <cell r="N798" t="str">
            <v>Ñaøi Loan</v>
          </cell>
          <cell r="O798" t="str">
            <v>05</v>
          </cell>
          <cell r="P798">
            <v>3</v>
          </cell>
          <cell r="Q798">
            <v>3</v>
          </cell>
          <cell r="R798">
            <v>1000000</v>
          </cell>
          <cell r="S798">
            <v>191428</v>
          </cell>
          <cell r="U798">
            <v>0</v>
          </cell>
          <cell r="V798">
            <v>0</v>
          </cell>
          <cell r="X798">
            <v>0</v>
          </cell>
          <cell r="Y798">
            <v>0</v>
          </cell>
          <cell r="Z798">
            <v>1000000</v>
          </cell>
          <cell r="AA798">
            <v>191428</v>
          </cell>
          <cell r="AB798">
            <v>5</v>
          </cell>
          <cell r="AC798">
            <v>3</v>
          </cell>
          <cell r="AD798">
            <v>0</v>
          </cell>
          <cell r="AE798">
            <v>0</v>
          </cell>
          <cell r="AF798">
            <v>5</v>
          </cell>
          <cell r="AG798">
            <v>3</v>
          </cell>
          <cell r="AJ798">
            <v>0</v>
          </cell>
          <cell r="AK798">
            <v>0</v>
          </cell>
          <cell r="AL798">
            <v>0</v>
          </cell>
          <cell r="AM798">
            <v>0</v>
          </cell>
          <cell r="AN798">
            <v>0</v>
          </cell>
          <cell r="AO798">
            <v>0</v>
          </cell>
          <cell r="AP798">
            <v>0</v>
          </cell>
          <cell r="AQ798">
            <v>0</v>
          </cell>
          <cell r="AR798">
            <v>0</v>
          </cell>
          <cell r="AS798">
            <v>0</v>
          </cell>
          <cell r="AT798">
            <v>0</v>
          </cell>
          <cell r="AU798">
            <v>0</v>
          </cell>
          <cell r="AV798">
            <v>140</v>
          </cell>
          <cell r="AW798">
            <v>0</v>
          </cell>
          <cell r="AX798">
            <v>140</v>
          </cell>
          <cell r="AY798">
            <v>0</v>
          </cell>
          <cell r="BC798" t="str">
            <v>R</v>
          </cell>
          <cell r="BE798">
            <v>300000</v>
          </cell>
          <cell r="BL798" t="str">
            <v>08-2600148 A.Long</v>
          </cell>
          <cell r="BN798" t="str">
            <v>10/2005 hoaït ñoäng</v>
          </cell>
        </row>
        <row r="799">
          <cell r="A799" t="str">
            <v>KCN12</v>
          </cell>
          <cell r="B799">
            <v>28</v>
          </cell>
          <cell r="C799" t="str">
            <v>388/GP-KCN-ÑN</v>
          </cell>
          <cell r="D799">
            <v>38491</v>
          </cell>
          <cell r="E799">
            <v>472043000547</v>
          </cell>
          <cell r="F799">
            <v>39633</v>
          </cell>
          <cell r="G799" t="str">
            <v xml:space="preserve">Cty TNHH Jia Mei </v>
          </cell>
          <cell r="H799" t="str">
            <v>Jia Mei Co., Ltd</v>
          </cell>
          <cell r="I799">
            <v>12384</v>
          </cell>
          <cell r="J799">
            <v>1</v>
          </cell>
          <cell r="K799" t="str">
            <v>Sx caùc loaïi nhaõn hieäu</v>
          </cell>
          <cell r="L799">
            <v>3290</v>
          </cell>
          <cell r="M799" t="str">
            <v>32</v>
          </cell>
          <cell r="N799" t="str">
            <v>Ñaøi Loan</v>
          </cell>
          <cell r="O799" t="str">
            <v>05</v>
          </cell>
          <cell r="P799">
            <v>3</v>
          </cell>
          <cell r="Q799">
            <v>3</v>
          </cell>
          <cell r="R799">
            <v>3000000</v>
          </cell>
          <cell r="S799">
            <v>1084282</v>
          </cell>
          <cell r="U799">
            <v>1000000</v>
          </cell>
          <cell r="V799">
            <v>1000000</v>
          </cell>
          <cell r="X799">
            <v>0</v>
          </cell>
          <cell r="Y799">
            <v>0</v>
          </cell>
          <cell r="Z799">
            <v>4000000</v>
          </cell>
          <cell r="AA799">
            <v>1084282</v>
          </cell>
          <cell r="AB799">
            <v>179</v>
          </cell>
          <cell r="AC799">
            <v>174</v>
          </cell>
          <cell r="AD799">
            <v>173</v>
          </cell>
          <cell r="AE799">
            <v>168</v>
          </cell>
          <cell r="AF799">
            <v>6</v>
          </cell>
          <cell r="AG799">
            <v>6</v>
          </cell>
          <cell r="AL799">
            <v>216546.69</v>
          </cell>
          <cell r="AM799">
            <v>61546.69</v>
          </cell>
          <cell r="AN799">
            <v>265596.71000000002</v>
          </cell>
          <cell r="AO799">
            <v>110596.71</v>
          </cell>
          <cell r="AR799">
            <v>396269.12</v>
          </cell>
          <cell r="AS799">
            <v>38797.160000000003</v>
          </cell>
          <cell r="AT799">
            <v>807626.3</v>
          </cell>
          <cell r="AU799">
            <v>59707.53</v>
          </cell>
          <cell r="AV799">
            <v>69021.899999999994</v>
          </cell>
          <cell r="AW799">
            <v>34718.800000000003</v>
          </cell>
          <cell r="AX799">
            <v>103740.7</v>
          </cell>
          <cell r="AY799">
            <v>29098.21</v>
          </cell>
          <cell r="AZ799">
            <v>29098.21</v>
          </cell>
          <cell r="BC799" t="str">
            <v>R</v>
          </cell>
          <cell r="BE799">
            <v>900000</v>
          </cell>
          <cell r="BL799" t="str">
            <v>061-3673695/97</v>
          </cell>
          <cell r="BM799" t="str">
            <v>061-3673698</v>
          </cell>
          <cell r="BN799" t="str">
            <v>09/2005 hoaït ñoäng</v>
          </cell>
        </row>
        <row r="800">
          <cell r="A800" t="str">
            <v>KCN12</v>
          </cell>
          <cell r="B800">
            <v>29</v>
          </cell>
          <cell r="C800" t="str">
            <v>396/GP-KCN-ÑN</v>
          </cell>
          <cell r="D800">
            <v>38524</v>
          </cell>
          <cell r="E800">
            <v>472023000536</v>
          </cell>
          <cell r="F800">
            <v>39877</v>
          </cell>
          <cell r="G800" t="str">
            <v>Cty TNHH Coâng trình Cô Töôùng Long Vieät Nam</v>
          </cell>
          <cell r="H800" t="str">
            <v>Jiuh Jiang Long Co., Ltd</v>
          </cell>
          <cell r="I800">
            <v>12941</v>
          </cell>
          <cell r="J800">
            <v>1</v>
          </cell>
          <cell r="K800" t="str">
            <v>Thi coâng, laép ñaët heä thoáng ñieän, caáp thoaùt nöôùc, chieáu saùng, veä sinh vaø xöû lyù nöôùc thaûi, heä thoáng thoâng tin noäi boä, PCCC, heä thoáng ñieàu hoøa khoâng khí cho caùc coâng trình coâng nghieäp vaø daân duïng…</v>
          </cell>
          <cell r="L800">
            <v>4321</v>
          </cell>
          <cell r="M800" t="str">
            <v>43</v>
          </cell>
          <cell r="N800" t="str">
            <v>Ñaøi Loan</v>
          </cell>
          <cell r="O800" t="str">
            <v>05</v>
          </cell>
          <cell r="P800">
            <v>3</v>
          </cell>
          <cell r="Q800">
            <v>3</v>
          </cell>
          <cell r="R800">
            <v>1000000</v>
          </cell>
          <cell r="S800">
            <v>484779</v>
          </cell>
          <cell r="U800">
            <v>0</v>
          </cell>
          <cell r="V800">
            <v>0</v>
          </cell>
          <cell r="X800">
            <v>0</v>
          </cell>
          <cell r="Y800">
            <v>0</v>
          </cell>
          <cell r="Z800">
            <v>1000000</v>
          </cell>
          <cell r="AA800">
            <v>484779</v>
          </cell>
          <cell r="AB800">
            <v>24</v>
          </cell>
          <cell r="AC800">
            <v>15</v>
          </cell>
          <cell r="AD800">
            <v>24</v>
          </cell>
          <cell r="AE800">
            <v>15</v>
          </cell>
          <cell r="AF800">
            <v>0</v>
          </cell>
          <cell r="AG800">
            <v>0</v>
          </cell>
          <cell r="AL800">
            <v>0</v>
          </cell>
          <cell r="AM800">
            <v>0</v>
          </cell>
          <cell r="AN800">
            <v>0</v>
          </cell>
          <cell r="AO800">
            <v>0</v>
          </cell>
          <cell r="AR800">
            <v>158724.9</v>
          </cell>
          <cell r="AS800">
            <v>102635.4</v>
          </cell>
          <cell r="AT800">
            <v>158724.9</v>
          </cell>
          <cell r="AU800">
            <v>102635.4</v>
          </cell>
          <cell r="AW800">
            <v>8073.1</v>
          </cell>
          <cell r="AX800">
            <v>8073.1</v>
          </cell>
          <cell r="BE800">
            <v>480000</v>
          </cell>
          <cell r="BL800" t="str">
            <v>061-6279276-8</v>
          </cell>
          <cell r="BM800" t="str">
            <v>061-6279279</v>
          </cell>
        </row>
        <row r="801">
          <cell r="A801" t="str">
            <v>KCN12</v>
          </cell>
          <cell r="B801">
            <v>30</v>
          </cell>
          <cell r="C801" t="str">
            <v>403/GP-KCN-ÑN</v>
          </cell>
          <cell r="D801">
            <v>38545</v>
          </cell>
          <cell r="E801">
            <v>472033000666</v>
          </cell>
          <cell r="F801">
            <v>39931</v>
          </cell>
          <cell r="G801" t="str">
            <v>Cty CP Van Shin Yi</v>
          </cell>
          <cell r="I801">
            <v>14823</v>
          </cell>
          <cell r="J801">
            <v>1</v>
          </cell>
          <cell r="K801" t="str">
            <v>Sản xuất caùc loại van vaø chi tieát cuûa van. Saûn xuaát caùc maët haøng oáng gang caàu cho ngaønh caáp nöôùc vaø phuï tuøng cho ngaønh nöôùc. Thöïc hieän quyeàn xuaát khaåu, nhaäp khaåu.</v>
          </cell>
          <cell r="L801">
            <v>2813</v>
          </cell>
          <cell r="M801" t="str">
            <v>28</v>
          </cell>
          <cell r="N801" t="str">
            <v>Bristish Virgin Island</v>
          </cell>
          <cell r="O801">
            <v>31</v>
          </cell>
          <cell r="P801">
            <v>3</v>
          </cell>
          <cell r="Q801">
            <v>3</v>
          </cell>
          <cell r="R801">
            <v>3000000</v>
          </cell>
          <cell r="S801">
            <v>1250000</v>
          </cell>
          <cell r="U801">
            <v>0</v>
          </cell>
          <cell r="V801">
            <v>0</v>
          </cell>
          <cell r="X801">
            <v>0</v>
          </cell>
          <cell r="Y801">
            <v>0</v>
          </cell>
          <cell r="Z801">
            <v>3000000</v>
          </cell>
          <cell r="AA801">
            <v>2530000</v>
          </cell>
          <cell r="AB801">
            <v>47</v>
          </cell>
          <cell r="AC801">
            <v>44</v>
          </cell>
          <cell r="AD801">
            <v>50</v>
          </cell>
          <cell r="AE801">
            <v>47</v>
          </cell>
          <cell r="AF801">
            <v>-3</v>
          </cell>
          <cell r="AG801">
            <v>-3</v>
          </cell>
          <cell r="AJ801">
            <v>5303.43</v>
          </cell>
          <cell r="AK801">
            <v>5303.43</v>
          </cell>
          <cell r="AL801">
            <v>1207.32</v>
          </cell>
          <cell r="AM801">
            <v>1207.32</v>
          </cell>
          <cell r="AN801">
            <v>6515.75</v>
          </cell>
          <cell r="AO801">
            <v>6515.75</v>
          </cell>
          <cell r="AP801">
            <v>37037.15</v>
          </cell>
          <cell r="AR801">
            <v>233829.68</v>
          </cell>
          <cell r="AS801">
            <v>639.70000000000005</v>
          </cell>
          <cell r="AT801">
            <v>310202.29000000004</v>
          </cell>
          <cell r="AU801">
            <v>37883.01</v>
          </cell>
          <cell r="AV801">
            <v>4326.7299999999996</v>
          </cell>
          <cell r="AW801">
            <v>3280.51</v>
          </cell>
          <cell r="AX801">
            <v>7151.96</v>
          </cell>
          <cell r="AY801">
            <v>34856.44</v>
          </cell>
          <cell r="BC801" t="str">
            <v>R</v>
          </cell>
          <cell r="BE801">
            <v>750000</v>
          </cell>
          <cell r="BL801" t="str">
            <v>061-36279111</v>
          </cell>
          <cell r="BM801" t="str">
            <v>061-36279117</v>
          </cell>
        </row>
        <row r="802">
          <cell r="A802" t="str">
            <v>KCN12</v>
          </cell>
          <cell r="B802">
            <v>31</v>
          </cell>
          <cell r="C802" t="str">
            <v>413/GP-KCN-ÑN</v>
          </cell>
          <cell r="D802">
            <v>38572</v>
          </cell>
          <cell r="G802" t="str">
            <v>Cty TNHH Hoøa Thaùi</v>
          </cell>
          <cell r="H802" t="str">
            <v>Ho Tai VietNam Co., Ltd</v>
          </cell>
          <cell r="I802">
            <v>20000</v>
          </cell>
          <cell r="J802">
            <v>3</v>
          </cell>
          <cell r="K802" t="str">
            <v>Sx caùc loaïi khuoân maãu, linh kieän duøng cho xe oâ toâ, xe gaén maùy</v>
          </cell>
          <cell r="L802">
            <v>2930</v>
          </cell>
          <cell r="M802" t="str">
            <v>29</v>
          </cell>
          <cell r="N802" t="str">
            <v>Ñaøi Loan</v>
          </cell>
          <cell r="O802" t="str">
            <v>05</v>
          </cell>
          <cell r="P802">
            <v>3</v>
          </cell>
          <cell r="Q802">
            <v>3</v>
          </cell>
          <cell r="R802">
            <v>2100000</v>
          </cell>
          <cell r="S802">
            <v>0</v>
          </cell>
          <cell r="U802">
            <v>0</v>
          </cell>
          <cell r="V802">
            <v>0</v>
          </cell>
          <cell r="X802">
            <v>0</v>
          </cell>
          <cell r="Y802">
            <v>0</v>
          </cell>
          <cell r="Z802">
            <v>2100000</v>
          </cell>
          <cell r="AA802">
            <v>0</v>
          </cell>
          <cell r="AD802">
            <v>0</v>
          </cell>
          <cell r="AE802">
            <v>0</v>
          </cell>
          <cell r="AF802">
            <v>0</v>
          </cell>
          <cell r="AG802">
            <v>0</v>
          </cell>
          <cell r="AL802">
            <v>0</v>
          </cell>
          <cell r="AM802">
            <v>0</v>
          </cell>
          <cell r="AN802">
            <v>0</v>
          </cell>
          <cell r="AO802">
            <v>0</v>
          </cell>
          <cell r="AR802">
            <v>0</v>
          </cell>
          <cell r="AS802">
            <v>0</v>
          </cell>
          <cell r="AT802">
            <v>0</v>
          </cell>
          <cell r="AU802">
            <v>0</v>
          </cell>
          <cell r="AW802">
            <v>0</v>
          </cell>
          <cell r="AX802">
            <v>0</v>
          </cell>
          <cell r="BE802">
            <v>1700000</v>
          </cell>
        </row>
        <row r="803">
          <cell r="A803" t="str">
            <v>KCN12</v>
          </cell>
          <cell r="B803">
            <v>32</v>
          </cell>
          <cell r="C803" t="str">
            <v>420/GP-KCN-ÑN</v>
          </cell>
          <cell r="D803">
            <v>38604</v>
          </cell>
          <cell r="E803">
            <v>472023000361</v>
          </cell>
          <cell r="F803">
            <v>39566</v>
          </cell>
          <cell r="G803" t="str">
            <v>Cty HHCN Wintek Vieät Nam</v>
          </cell>
          <cell r="H803" t="str">
            <v>Wintek Traffic Industry Co., Ltd</v>
          </cell>
          <cell r="I803">
            <v>6440.7</v>
          </cell>
          <cell r="J803">
            <v>1</v>
          </cell>
          <cell r="K803" t="str">
            <v xml:space="preserve">Sx linh kieän, phuï tuøng xe ñaïp, xe gaén maùy vaø xe oâ toâ , sx trang thieát bò y teá , sx caùc saûn phaåm trang trí noäi thaát </v>
          </cell>
          <cell r="L803">
            <v>2930</v>
          </cell>
          <cell r="M803" t="str">
            <v>29</v>
          </cell>
          <cell r="N803" t="str">
            <v>Ñaøi Loan-Vieät Nam</v>
          </cell>
          <cell r="O803" t="str">
            <v>05</v>
          </cell>
          <cell r="P803">
            <v>3</v>
          </cell>
          <cell r="Q803">
            <v>3</v>
          </cell>
          <cell r="R803">
            <v>1500000</v>
          </cell>
          <cell r="S803">
            <v>574971</v>
          </cell>
          <cell r="U803">
            <v>0</v>
          </cell>
          <cell r="V803">
            <v>0</v>
          </cell>
          <cell r="X803">
            <v>0</v>
          </cell>
          <cell r="Y803">
            <v>0</v>
          </cell>
          <cell r="Z803">
            <v>1500000</v>
          </cell>
          <cell r="AA803">
            <v>574971</v>
          </cell>
          <cell r="AB803">
            <v>51</v>
          </cell>
          <cell r="AC803">
            <v>48</v>
          </cell>
          <cell r="AD803">
            <v>51</v>
          </cell>
          <cell r="AE803">
            <v>48</v>
          </cell>
          <cell r="AF803">
            <v>0</v>
          </cell>
          <cell r="AG803">
            <v>0</v>
          </cell>
          <cell r="AL803">
            <v>14013</v>
          </cell>
          <cell r="AM803">
            <v>14013</v>
          </cell>
          <cell r="AN803">
            <v>14013</v>
          </cell>
          <cell r="AO803">
            <v>14013</v>
          </cell>
          <cell r="AR803">
            <v>149453</v>
          </cell>
          <cell r="AS803">
            <v>8790</v>
          </cell>
          <cell r="AT803">
            <v>149453</v>
          </cell>
          <cell r="AU803">
            <v>8790</v>
          </cell>
          <cell r="AW803">
            <v>19286</v>
          </cell>
          <cell r="AX803">
            <v>19286</v>
          </cell>
          <cell r="BE803">
            <v>392000</v>
          </cell>
          <cell r="BL803" t="str">
            <v>061-673662/3</v>
          </cell>
          <cell r="BM803" t="str">
            <v>061-673661</v>
          </cell>
          <cell r="BN803" t="str">
            <v>thaùng 12/2005</v>
          </cell>
        </row>
        <row r="804">
          <cell r="A804" t="str">
            <v>KCN12</v>
          </cell>
          <cell r="B804">
            <v>33</v>
          </cell>
          <cell r="C804" t="str">
            <v>451/GP-KCN-ÑN</v>
          </cell>
          <cell r="D804">
            <v>38775</v>
          </cell>
          <cell r="E804">
            <v>472043000268</v>
          </cell>
          <cell r="F804">
            <v>39374</v>
          </cell>
          <cell r="G804" t="str">
            <v>Cty TNHH Sofa Tai Yu (cuõ laø Cty CPHH Ñaøi Ngoïc)</v>
          </cell>
          <cell r="H804" t="str">
            <v>Tai Yu Sofa Industrial Co., Ltd</v>
          </cell>
          <cell r="I804">
            <v>20532.400000000001</v>
          </cell>
          <cell r="J804">
            <v>1</v>
          </cell>
          <cell r="K804" t="str">
            <v>Sx taám caùch nhieät duøng trong ngaønh xaây döïng, sx caùc loaïi bao bì, bao nilon vaø caùc phu( kieän duøng ñeå ñoùng goùi. SX caùc maët haøng ñoà gia duïng nhö baøn, gheá, giöôøng, tuû, salon baèng goã (töø nguoàn goã nhaäp khaåu chính ngaïch) vaø baèn</v>
          </cell>
          <cell r="L804">
            <v>2220</v>
          </cell>
          <cell r="M804" t="str">
            <v>22</v>
          </cell>
          <cell r="N804" t="str">
            <v>Myõ</v>
          </cell>
          <cell r="O804" t="str">
            <v>02</v>
          </cell>
          <cell r="P804">
            <v>3</v>
          </cell>
          <cell r="Q804">
            <v>3</v>
          </cell>
          <cell r="R804">
            <v>3500000</v>
          </cell>
          <cell r="S804">
            <v>2135941</v>
          </cell>
          <cell r="U804">
            <v>0</v>
          </cell>
          <cell r="V804">
            <v>0</v>
          </cell>
          <cell r="X804">
            <v>0</v>
          </cell>
          <cell r="Y804">
            <v>0</v>
          </cell>
          <cell r="Z804">
            <v>3500000</v>
          </cell>
          <cell r="AA804">
            <v>2135941</v>
          </cell>
          <cell r="AB804">
            <v>88</v>
          </cell>
          <cell r="AC804">
            <v>74</v>
          </cell>
          <cell r="AD804">
            <v>88</v>
          </cell>
          <cell r="AE804">
            <v>74</v>
          </cell>
          <cell r="AF804">
            <v>0</v>
          </cell>
          <cell r="AG804">
            <v>0</v>
          </cell>
          <cell r="AL804">
            <v>473742.31000000006</v>
          </cell>
          <cell r="AM804">
            <v>456242.31000000006</v>
          </cell>
          <cell r="AN804">
            <v>473742.31000000006</v>
          </cell>
          <cell r="AO804">
            <v>456242.31000000006</v>
          </cell>
          <cell r="AR804">
            <v>827972.5</v>
          </cell>
          <cell r="AS804">
            <v>827972.5</v>
          </cell>
          <cell r="AT804">
            <v>827972.5</v>
          </cell>
          <cell r="AU804">
            <v>827972.5</v>
          </cell>
          <cell r="AW804">
            <v>0</v>
          </cell>
          <cell r="AX804">
            <v>0</v>
          </cell>
          <cell r="BE804">
            <v>2500000</v>
          </cell>
          <cell r="BL804" t="str">
            <v>061-3674200/202</v>
          </cell>
          <cell r="BM804" t="str">
            <v>061-3674207</v>
          </cell>
          <cell r="BN804" t="str">
            <v>Thaùng 4/2006</v>
          </cell>
        </row>
        <row r="805">
          <cell r="A805" t="str">
            <v>KCN12</v>
          </cell>
          <cell r="B805">
            <v>34</v>
          </cell>
          <cell r="C805" t="str">
            <v>470/GP-KCN-ÑN</v>
          </cell>
          <cell r="D805">
            <v>38866</v>
          </cell>
          <cell r="E805">
            <v>472023000142</v>
          </cell>
          <cell r="F805">
            <v>39811</v>
          </cell>
          <cell r="G805" t="str">
            <v>Cty TNHH Chang Jun (saùt nhaät Jet race)</v>
          </cell>
          <cell r="H805" t="str">
            <v>Chang Jun Co., Ltd</v>
          </cell>
          <cell r="I805">
            <v>3135</v>
          </cell>
          <cell r="J805">
            <v>1</v>
          </cell>
          <cell r="K805" t="str">
            <v>Sx linh kieän, phuï tuøng duøng cho xe oâ toâ, xe gaén maùy, sx caùc loaïi khuoân maãu, caùc thieát bò ñieän, vaø caùc saûn phaåm cô khí</v>
          </cell>
          <cell r="L805">
            <v>2930</v>
          </cell>
          <cell r="M805" t="str">
            <v>29</v>
          </cell>
          <cell r="N805" t="str">
            <v>Ñaøi Loan</v>
          </cell>
          <cell r="O805" t="str">
            <v>05</v>
          </cell>
          <cell r="P805">
            <v>3</v>
          </cell>
          <cell r="Q805">
            <v>3</v>
          </cell>
          <cell r="R805">
            <v>3000000</v>
          </cell>
          <cell r="S805">
            <v>2000000</v>
          </cell>
          <cell r="U805">
            <v>0</v>
          </cell>
          <cell r="V805">
            <v>0</v>
          </cell>
          <cell r="X805">
            <v>500000</v>
          </cell>
          <cell r="Y805">
            <v>500000</v>
          </cell>
          <cell r="Z805">
            <v>3000000</v>
          </cell>
          <cell r="AA805">
            <v>2500000</v>
          </cell>
          <cell r="AB805">
            <v>19</v>
          </cell>
          <cell r="AC805">
            <v>17</v>
          </cell>
          <cell r="AD805">
            <v>19</v>
          </cell>
          <cell r="AE805">
            <v>17</v>
          </cell>
          <cell r="AF805">
            <v>0</v>
          </cell>
          <cell r="AG805">
            <v>0</v>
          </cell>
          <cell r="AK805">
            <v>0</v>
          </cell>
          <cell r="AL805">
            <v>16847</v>
          </cell>
          <cell r="AM805">
            <v>16847</v>
          </cell>
          <cell r="AN805">
            <v>70021</v>
          </cell>
          <cell r="AO805">
            <v>70021</v>
          </cell>
          <cell r="AR805">
            <v>67957.77</v>
          </cell>
          <cell r="AS805">
            <v>0</v>
          </cell>
          <cell r="AT805">
            <v>170546</v>
          </cell>
          <cell r="AU805">
            <v>0</v>
          </cell>
          <cell r="AW805">
            <v>4414.55</v>
          </cell>
          <cell r="AX805">
            <v>23551</v>
          </cell>
          <cell r="AY805">
            <v>27846</v>
          </cell>
          <cell r="AZ805">
            <v>27846</v>
          </cell>
          <cell r="BC805" t="str">
            <v>R</v>
          </cell>
          <cell r="BE805">
            <v>2000000</v>
          </cell>
          <cell r="BL805" t="str">
            <v>061-3671088</v>
          </cell>
          <cell r="BM805" t="str">
            <v>061-3671089</v>
          </cell>
          <cell r="BN805" t="str">
            <v>08/2006 hoaït ñoäng</v>
          </cell>
        </row>
        <row r="806">
          <cell r="A806" t="str">
            <v>KCN12</v>
          </cell>
          <cell r="B806">
            <v>35</v>
          </cell>
          <cell r="C806">
            <v>473042000002</v>
          </cell>
          <cell r="D806">
            <v>38939</v>
          </cell>
          <cell r="F806">
            <v>39813</v>
          </cell>
          <cell r="G806" t="str">
            <v>Cty HH Khai thaùc Quoác teá Heng Tong (thueâ NX cuûa Cty Zer mat)</v>
          </cell>
          <cell r="H806" t="str">
            <v>Heng Tong Auto parts INC</v>
          </cell>
          <cell r="I806">
            <v>20200</v>
          </cell>
          <cell r="J806">
            <v>1</v>
          </cell>
          <cell r="K806" t="str">
            <v>Sx caùc linh kieän xe oâ toâ, gaén maùy, thieát bò cô khí</v>
          </cell>
          <cell r="L806">
            <v>2930</v>
          </cell>
          <cell r="M806" t="str">
            <v>29</v>
          </cell>
          <cell r="N806" t="str">
            <v>Ñaøi Loan</v>
          </cell>
          <cell r="O806" t="str">
            <v>05</v>
          </cell>
          <cell r="P806">
            <v>3</v>
          </cell>
          <cell r="Q806">
            <v>3</v>
          </cell>
          <cell r="R806">
            <v>5500000</v>
          </cell>
          <cell r="S806">
            <v>459244</v>
          </cell>
          <cell r="U806">
            <v>0</v>
          </cell>
          <cell r="V806">
            <v>0</v>
          </cell>
          <cell r="X806">
            <v>0</v>
          </cell>
          <cell r="Y806">
            <v>0</v>
          </cell>
          <cell r="Z806">
            <v>5500000</v>
          </cell>
          <cell r="AA806">
            <v>459244</v>
          </cell>
          <cell r="AB806">
            <v>35</v>
          </cell>
          <cell r="AC806">
            <v>32</v>
          </cell>
          <cell r="AD806">
            <v>33</v>
          </cell>
          <cell r="AE806">
            <v>30</v>
          </cell>
          <cell r="AF806">
            <v>2</v>
          </cell>
          <cell r="AG806">
            <v>2</v>
          </cell>
          <cell r="AL806">
            <v>44346.67</v>
          </cell>
          <cell r="AM806">
            <v>44346.67</v>
          </cell>
          <cell r="AN806">
            <v>65984.47</v>
          </cell>
          <cell r="AO806">
            <v>65984.47</v>
          </cell>
          <cell r="AQ806">
            <v>0</v>
          </cell>
          <cell r="AR806">
            <v>534453.01</v>
          </cell>
          <cell r="AS806">
            <v>141053.85</v>
          </cell>
          <cell r="AT806">
            <v>807613.37</v>
          </cell>
          <cell r="AU806">
            <v>807613.37</v>
          </cell>
          <cell r="AW806">
            <v>32570.59</v>
          </cell>
          <cell r="AX806">
            <v>49626.49</v>
          </cell>
          <cell r="AY806">
            <v>432584</v>
          </cell>
          <cell r="BC806" t="str">
            <v>R</v>
          </cell>
          <cell r="BE806">
            <v>450000</v>
          </cell>
          <cell r="BL806" t="str">
            <v>061-673692/93</v>
          </cell>
          <cell r="BM806" t="str">
            <v>061-673694</v>
          </cell>
          <cell r="BN806" t="str">
            <v>C.Loan keá toaùn vieân, thueâ nhaø xöôûng cuûa Cty Zet Mar ñeán ngaøy 01/7/2009 heát thôøi haïn</v>
          </cell>
        </row>
        <row r="807">
          <cell r="A807" t="str">
            <v>KCN12</v>
          </cell>
          <cell r="B807">
            <v>36</v>
          </cell>
          <cell r="C807">
            <v>473042000006</v>
          </cell>
          <cell r="D807">
            <v>38960</v>
          </cell>
          <cell r="G807" t="str">
            <v>Cty TNHH Namyang Soâng Maây</v>
          </cell>
          <cell r="H807" t="str">
            <v>Nam Yang Song May Co., Ltd</v>
          </cell>
          <cell r="I807">
            <v>65495</v>
          </cell>
          <cell r="J807">
            <v>1</v>
          </cell>
          <cell r="K807" t="str">
            <v>Sx caùc saûn phaåm may maëc</v>
          </cell>
          <cell r="L807">
            <v>1410</v>
          </cell>
          <cell r="M807" t="str">
            <v>14</v>
          </cell>
          <cell r="N807" t="str">
            <v>Haøn Quoác</v>
          </cell>
          <cell r="O807" t="str">
            <v>06</v>
          </cell>
          <cell r="P807">
            <v>3</v>
          </cell>
          <cell r="Q807">
            <v>3</v>
          </cell>
          <cell r="R807">
            <v>13000000</v>
          </cell>
          <cell r="S807">
            <v>3158600</v>
          </cell>
          <cell r="U807">
            <v>0</v>
          </cell>
          <cell r="V807">
            <v>0</v>
          </cell>
          <cell r="X807">
            <v>0</v>
          </cell>
          <cell r="Y807">
            <v>0</v>
          </cell>
          <cell r="Z807">
            <v>13000000</v>
          </cell>
          <cell r="AA807">
            <v>3158600</v>
          </cell>
          <cell r="AB807">
            <v>3813</v>
          </cell>
          <cell r="AC807">
            <v>3797</v>
          </cell>
          <cell r="AD807">
            <v>3829</v>
          </cell>
          <cell r="AE807">
            <v>3812</v>
          </cell>
          <cell r="AF807">
            <v>-16</v>
          </cell>
          <cell r="AG807">
            <v>-15</v>
          </cell>
          <cell r="AJ807">
            <v>0</v>
          </cell>
          <cell r="AK807">
            <v>0</v>
          </cell>
          <cell r="AL807">
            <v>273258</v>
          </cell>
          <cell r="AM807">
            <v>273258</v>
          </cell>
          <cell r="AN807">
            <v>274438</v>
          </cell>
          <cell r="AO807">
            <v>274438</v>
          </cell>
          <cell r="AP807">
            <v>413915</v>
          </cell>
          <cell r="AQ807">
            <v>387050</v>
          </cell>
          <cell r="AR807">
            <v>2229045</v>
          </cell>
          <cell r="AS807">
            <v>1085623</v>
          </cell>
          <cell r="AT807">
            <v>3287908</v>
          </cell>
          <cell r="AU807">
            <v>1815838</v>
          </cell>
          <cell r="AV807">
            <v>76905</v>
          </cell>
          <cell r="AW807">
            <v>23203</v>
          </cell>
          <cell r="AX807">
            <v>105990</v>
          </cell>
          <cell r="AY807">
            <v>-604493</v>
          </cell>
          <cell r="BC807" t="str">
            <v>R</v>
          </cell>
          <cell r="BE807">
            <v>4000000</v>
          </cell>
          <cell r="BL807" t="str">
            <v>061-3279337</v>
          </cell>
          <cell r="BM807" t="str">
            <v>061-3279338</v>
          </cell>
        </row>
        <row r="808">
          <cell r="A808" t="str">
            <v>KCN12</v>
          </cell>
          <cell r="B808">
            <v>37</v>
          </cell>
          <cell r="C808" t="str">
            <v>473024000009</v>
          </cell>
          <cell r="D808">
            <v>38980</v>
          </cell>
          <cell r="F808">
            <v>39636</v>
          </cell>
          <cell r="G808" t="str">
            <v>Cty TNHH Far Champion International</v>
          </cell>
          <cell r="H808" t="str">
            <v>Far Champion International (VN) Company, Ltd</v>
          </cell>
          <cell r="I808">
            <v>21995.5</v>
          </cell>
          <cell r="J808">
            <v>1</v>
          </cell>
          <cell r="K808" t="str">
            <v>Sx caùc loaïi neán vaø giaù ñôõ neán</v>
          </cell>
          <cell r="L808">
            <v>2029</v>
          </cell>
          <cell r="M808" t="str">
            <v>20</v>
          </cell>
          <cell r="N808" t="str">
            <v>Ñaøi Loan</v>
          </cell>
          <cell r="O808" t="str">
            <v>05</v>
          </cell>
          <cell r="P808">
            <v>3</v>
          </cell>
          <cell r="Q808">
            <v>3</v>
          </cell>
          <cell r="R808">
            <v>2000000</v>
          </cell>
          <cell r="S808">
            <v>1210178</v>
          </cell>
          <cell r="U808">
            <v>0</v>
          </cell>
          <cell r="V808">
            <v>0</v>
          </cell>
          <cell r="X808">
            <v>0</v>
          </cell>
          <cell r="Y808">
            <v>0</v>
          </cell>
          <cell r="Z808">
            <v>2000000</v>
          </cell>
          <cell r="AA808">
            <v>1964556.2</v>
          </cell>
          <cell r="AB808">
            <v>309</v>
          </cell>
          <cell r="AC808">
            <v>302</v>
          </cell>
          <cell r="AD808">
            <v>197</v>
          </cell>
          <cell r="AE808">
            <v>190</v>
          </cell>
          <cell r="AF808">
            <v>112</v>
          </cell>
          <cell r="AG808">
            <v>112</v>
          </cell>
          <cell r="AJ808">
            <v>0</v>
          </cell>
          <cell r="AK808">
            <v>0</v>
          </cell>
          <cell r="AL808">
            <v>0</v>
          </cell>
          <cell r="AM808">
            <v>0</v>
          </cell>
          <cell r="AN808">
            <v>37321.199999999997</v>
          </cell>
          <cell r="AO808">
            <v>37321.199999999997</v>
          </cell>
          <cell r="AR808">
            <v>74662.8</v>
          </cell>
          <cell r="AS808">
            <v>74662.8</v>
          </cell>
          <cell r="AT808">
            <v>37321.199999999997</v>
          </cell>
          <cell r="AU808">
            <v>37321.199999999997</v>
          </cell>
          <cell r="AV808">
            <v>305.19</v>
          </cell>
          <cell r="AW808">
            <v>4265.5300000000007</v>
          </cell>
          <cell r="AX808">
            <v>305.19</v>
          </cell>
          <cell r="AY808">
            <v>-126901.42</v>
          </cell>
          <cell r="BC808" t="str">
            <v>R</v>
          </cell>
          <cell r="BE808">
            <v>2000000</v>
          </cell>
          <cell r="BL808" t="str">
            <v>061-3674766/768</v>
          </cell>
          <cell r="BM808" t="str">
            <v>061-3764769</v>
          </cell>
        </row>
        <row r="809">
          <cell r="A809" t="str">
            <v>KCN12</v>
          </cell>
          <cell r="B809">
            <v>38</v>
          </cell>
          <cell r="C809">
            <v>472023000084</v>
          </cell>
          <cell r="D809">
            <v>39146</v>
          </cell>
          <cell r="G809" t="str">
            <v>Cty TNHH Hi-Trans (thueâ NX Cty JunMay)</v>
          </cell>
          <cell r="H809" t="str">
            <v>Hi-Trans Co., Ltd</v>
          </cell>
          <cell r="I809">
            <v>600</v>
          </cell>
          <cell r="J809">
            <v>1</v>
          </cell>
          <cell r="K809" t="str">
            <v>In caùc saûn phaåm nhaõn, theû treo, phuø hieäu, logo treân caùc chaát lieäu baèng vaûi, giaáy, nhöïa vaø da; theâu caùc loaïi nhaõn, phuø hieäu vaø daây ñeo; deät caùc loaïi nhaõn, daây ñai.</v>
          </cell>
          <cell r="L809">
            <v>1811</v>
          </cell>
          <cell r="M809" t="str">
            <v>18</v>
          </cell>
          <cell r="N809" t="str">
            <v>Samoa-Belize</v>
          </cell>
          <cell r="O809">
            <v>26</v>
          </cell>
          <cell r="P809">
            <v>3</v>
          </cell>
          <cell r="Q809">
            <v>3</v>
          </cell>
          <cell r="R809">
            <v>2000000</v>
          </cell>
          <cell r="S809">
            <v>137838</v>
          </cell>
          <cell r="U809">
            <v>0</v>
          </cell>
          <cell r="V809">
            <v>0</v>
          </cell>
          <cell r="X809">
            <v>0</v>
          </cell>
          <cell r="Y809">
            <v>0</v>
          </cell>
          <cell r="Z809">
            <v>2000000</v>
          </cell>
          <cell r="AA809">
            <v>137838</v>
          </cell>
          <cell r="AB809">
            <v>22</v>
          </cell>
          <cell r="AC809">
            <v>19</v>
          </cell>
          <cell r="AD809">
            <v>20</v>
          </cell>
          <cell r="AE809">
            <v>17</v>
          </cell>
          <cell r="AF809">
            <v>2</v>
          </cell>
          <cell r="AG809">
            <v>2</v>
          </cell>
          <cell r="AL809">
            <v>9110.65</v>
          </cell>
          <cell r="AM809">
            <v>9110.65</v>
          </cell>
          <cell r="AN809">
            <v>9110.65</v>
          </cell>
          <cell r="AO809">
            <v>9110.65</v>
          </cell>
          <cell r="AR809">
            <v>26725.64</v>
          </cell>
          <cell r="AS809">
            <v>1484.22</v>
          </cell>
          <cell r="AT809">
            <v>40871.769999999997</v>
          </cell>
          <cell r="AU809">
            <v>6052.83</v>
          </cell>
          <cell r="AW809">
            <v>2182.1799999999998</v>
          </cell>
          <cell r="AX809">
            <v>767.23</v>
          </cell>
          <cell r="AY809">
            <v>-34672.29</v>
          </cell>
          <cell r="BC809" t="str">
            <v>R</v>
          </cell>
          <cell r="BE809">
            <v>600000</v>
          </cell>
          <cell r="BL809" t="str">
            <v>061-3674888</v>
          </cell>
          <cell r="BM809" t="str">
            <v>061-3674999</v>
          </cell>
          <cell r="BN809" t="str">
            <v>döï kieán 05/2007 hñ</v>
          </cell>
        </row>
        <row r="810">
          <cell r="A810" t="str">
            <v>KCN12</v>
          </cell>
          <cell r="B810">
            <v>39</v>
          </cell>
          <cell r="C810">
            <v>472023000092</v>
          </cell>
          <cell r="D810">
            <v>39149</v>
          </cell>
          <cell r="G810" t="str">
            <v>Cty TNHH Khoa hoïc vaø kyõ thuaät Hong Zheng Vieät Nam</v>
          </cell>
          <cell r="H810" t="str">
            <v>Vietnam Hong Zheng Science &amp; Technology Co., Ltd</v>
          </cell>
          <cell r="I810">
            <v>13044</v>
          </cell>
          <cell r="J810">
            <v>1</v>
          </cell>
          <cell r="K810" t="str">
            <v>Sx phuï tuøng xe oâ toâ, gaén maùy; khuoân maãu, khuoân daãn, ñoà gaù</v>
          </cell>
          <cell r="L810">
            <v>2930</v>
          </cell>
          <cell r="M810" t="str">
            <v>29</v>
          </cell>
          <cell r="N810" t="str">
            <v>Ñaøi Loan</v>
          </cell>
          <cell r="O810" t="str">
            <v>05</v>
          </cell>
          <cell r="P810">
            <v>3</v>
          </cell>
          <cell r="Q810">
            <v>3</v>
          </cell>
          <cell r="R810">
            <v>2200000</v>
          </cell>
          <cell r="S810">
            <v>2123667</v>
          </cell>
          <cell r="U810">
            <v>0</v>
          </cell>
          <cell r="V810">
            <v>0</v>
          </cell>
          <cell r="X810">
            <v>0</v>
          </cell>
          <cell r="Y810">
            <v>0</v>
          </cell>
          <cell r="Z810">
            <v>2200000</v>
          </cell>
          <cell r="AA810">
            <v>2123667</v>
          </cell>
          <cell r="AB810">
            <v>92</v>
          </cell>
          <cell r="AC810">
            <v>84</v>
          </cell>
          <cell r="AD810">
            <v>83</v>
          </cell>
          <cell r="AE810">
            <v>75</v>
          </cell>
          <cell r="AF810">
            <v>9</v>
          </cell>
          <cell r="AG810">
            <v>9</v>
          </cell>
          <cell r="AL810">
            <v>143664.60999999999</v>
          </cell>
          <cell r="AM810">
            <v>143664.60999999999</v>
          </cell>
          <cell r="AN810">
            <v>150196.60999999999</v>
          </cell>
          <cell r="AO810">
            <v>150196.60999999999</v>
          </cell>
          <cell r="AR810">
            <v>227854.12999999998</v>
          </cell>
          <cell r="AS810">
            <v>682.58</v>
          </cell>
          <cell r="AT810">
            <v>1298347.58</v>
          </cell>
          <cell r="AU810">
            <v>682.58</v>
          </cell>
          <cell r="AW810">
            <v>40765.130000000005</v>
          </cell>
          <cell r="AX810">
            <v>85526.05</v>
          </cell>
          <cell r="AY810">
            <v>10608.43</v>
          </cell>
          <cell r="BC810" t="str">
            <v>R</v>
          </cell>
          <cell r="BE810">
            <v>2200000</v>
          </cell>
          <cell r="BL810" t="str">
            <v>061-3674988</v>
          </cell>
          <cell r="BM810" t="str">
            <v>061-3674989</v>
          </cell>
          <cell r="BN810" t="str">
            <v>döï kieán 12/2007 hñ</v>
          </cell>
        </row>
        <row r="811">
          <cell r="A811" t="str">
            <v>KCN12</v>
          </cell>
          <cell r="B811">
            <v>40</v>
          </cell>
          <cell r="C811">
            <v>472043000119</v>
          </cell>
          <cell r="D811">
            <v>39195</v>
          </cell>
          <cell r="F811" t="str">
            <v>17/10/2008</v>
          </cell>
          <cell r="G811" t="str">
            <v>Cty TNHH Polymeric Products V.&amp;H. (Vieät Nam)</v>
          </cell>
          <cell r="H811" t="str">
            <v>V.&amp;H. Polymeric Products (Vietnam) Co.,Ltd</v>
          </cell>
          <cell r="I811">
            <v>26536</v>
          </cell>
          <cell r="J811">
            <v>1</v>
          </cell>
          <cell r="K811" t="str">
            <v>Saûn xuaât caùc loaïi cao su toång hôïp vaø caùc saûn phaåm töø cao su toång hôïp duøng cho ngaønh coâng nghieäp xe hôi, ñieän töû (taám loùt baøn phím ñieän thoaïi, voû boïc daây ñieän, roong cao suca1ch ñieän…), cô khí (caùc loaïi roong cao su, gaït möa</v>
          </cell>
          <cell r="L811">
            <v>2212</v>
          </cell>
          <cell r="M811" t="str">
            <v>22</v>
          </cell>
          <cell r="N811" t="str">
            <v>Ñaøi Loan</v>
          </cell>
          <cell r="O811" t="str">
            <v>05</v>
          </cell>
          <cell r="P811">
            <v>3</v>
          </cell>
          <cell r="Q811">
            <v>3</v>
          </cell>
          <cell r="R811">
            <v>2500000</v>
          </cell>
          <cell r="S811">
            <v>0</v>
          </cell>
          <cell r="U811">
            <v>0</v>
          </cell>
          <cell r="V811">
            <v>0</v>
          </cell>
          <cell r="X811">
            <v>0</v>
          </cell>
          <cell r="Y811">
            <v>0</v>
          </cell>
          <cell r="Z811">
            <v>2500000</v>
          </cell>
          <cell r="AA811">
            <v>1995239.54</v>
          </cell>
          <cell r="AB811">
            <v>78</v>
          </cell>
          <cell r="AC811">
            <v>68</v>
          </cell>
          <cell r="AD811">
            <v>115</v>
          </cell>
          <cell r="AE811">
            <v>105</v>
          </cell>
          <cell r="AF811">
            <v>-37</v>
          </cell>
          <cell r="AG811">
            <v>-37</v>
          </cell>
          <cell r="AJ811">
            <v>106784.46</v>
          </cell>
          <cell r="AK811">
            <v>106784.46</v>
          </cell>
          <cell r="AL811">
            <v>339676.12</v>
          </cell>
          <cell r="AM811">
            <v>339676.12</v>
          </cell>
          <cell r="AN811">
            <v>688480.26</v>
          </cell>
          <cell r="AO811">
            <v>688480.26</v>
          </cell>
          <cell r="AP811">
            <v>330197.07</v>
          </cell>
          <cell r="AQ811">
            <v>272066.74</v>
          </cell>
          <cell r="AR811">
            <v>998235.12</v>
          </cell>
          <cell r="AS811">
            <v>729476.06</v>
          </cell>
          <cell r="AT811">
            <v>1708061.52</v>
          </cell>
          <cell r="AU811">
            <v>1302438.1599999999</v>
          </cell>
          <cell r="AV811">
            <v>0</v>
          </cell>
          <cell r="AW811">
            <v>12821.75</v>
          </cell>
          <cell r="AX811">
            <v>13461.56</v>
          </cell>
          <cell r="AY811">
            <v>11816.58</v>
          </cell>
          <cell r="BC811" t="str">
            <v>R</v>
          </cell>
          <cell r="BE811">
            <v>2500000</v>
          </cell>
          <cell r="BL811" t="str">
            <v>061-8971818</v>
          </cell>
          <cell r="BM811" t="str">
            <v>061-8971616</v>
          </cell>
          <cell r="BN811" t="str">
            <v>döï kieán 10/2007 hoaït ñoäng</v>
          </cell>
        </row>
        <row r="812">
          <cell r="A812" t="str">
            <v>KCN12</v>
          </cell>
          <cell r="B812">
            <v>41</v>
          </cell>
          <cell r="C812">
            <v>472043000157</v>
          </cell>
          <cell r="D812">
            <v>39241</v>
          </cell>
          <cell r="F812">
            <v>39605</v>
          </cell>
          <cell r="G812" t="str">
            <v>Cty TNHH coâng nghieäp cao su Cheng Tai</v>
          </cell>
          <cell r="H812" t="str">
            <v>Cheng Tai Rubber Industrial Co., Ltd</v>
          </cell>
          <cell r="I812">
            <v>5400</v>
          </cell>
          <cell r="J812">
            <v>1</v>
          </cell>
          <cell r="K812" t="str">
            <v xml:space="preserve">Sx caùc sp töø cao su toång hôïp duøng cho ngaønh coâng nghieäp xe hôi. Sx caùc SP töø cao su, truïc cao su, truïc cao su cuûa maùy xay luùa. </v>
          </cell>
          <cell r="L812">
            <v>2212</v>
          </cell>
          <cell r="M812" t="str">
            <v>22</v>
          </cell>
          <cell r="N812" t="str">
            <v>Ñaøi Loan</v>
          </cell>
          <cell r="O812" t="str">
            <v>05</v>
          </cell>
          <cell r="P812">
            <v>3</v>
          </cell>
          <cell r="Q812">
            <v>3</v>
          </cell>
          <cell r="R812">
            <v>1000000</v>
          </cell>
          <cell r="S812">
            <v>0</v>
          </cell>
          <cell r="U812">
            <v>0</v>
          </cell>
          <cell r="V812">
            <v>0</v>
          </cell>
          <cell r="X812">
            <v>0</v>
          </cell>
          <cell r="Y812">
            <v>0</v>
          </cell>
          <cell r="Z812">
            <v>1000000</v>
          </cell>
          <cell r="AA812">
            <v>0</v>
          </cell>
          <cell r="AB812">
            <v>50</v>
          </cell>
          <cell r="AC812">
            <v>46</v>
          </cell>
          <cell r="AD812">
            <v>42</v>
          </cell>
          <cell r="AE812">
            <v>38</v>
          </cell>
          <cell r="AF812">
            <v>8</v>
          </cell>
          <cell r="AG812">
            <v>8</v>
          </cell>
          <cell r="AL812">
            <v>315797.99000000005</v>
          </cell>
          <cell r="AM812">
            <v>315797.99000000005</v>
          </cell>
          <cell r="AN812">
            <v>444425.23</v>
          </cell>
          <cell r="AO812">
            <v>444425.23</v>
          </cell>
          <cell r="AR812">
            <v>640421.37</v>
          </cell>
          <cell r="AS812">
            <v>624126.72000000009</v>
          </cell>
          <cell r="AT812">
            <v>956463.76</v>
          </cell>
          <cell r="AU812">
            <v>923653.92</v>
          </cell>
          <cell r="AW812">
            <v>9958.010000000002</v>
          </cell>
          <cell r="AX812">
            <v>8101.73</v>
          </cell>
          <cell r="AY812">
            <v>-2590.4899999999998</v>
          </cell>
          <cell r="BC812" t="str">
            <v>R</v>
          </cell>
          <cell r="BE812">
            <v>1000000</v>
          </cell>
          <cell r="BL812" t="str">
            <v>061-8971345</v>
          </cell>
          <cell r="BM812" t="str">
            <v>061-8971277</v>
          </cell>
          <cell r="BN812" t="str">
            <v>döï kieán 12/2007 hoaït ñoäng</v>
          </cell>
        </row>
        <row r="813">
          <cell r="A813" t="str">
            <v>KCN12</v>
          </cell>
          <cell r="B813">
            <v>42</v>
          </cell>
          <cell r="C813">
            <v>472043000211</v>
          </cell>
          <cell r="D813">
            <v>39304</v>
          </cell>
          <cell r="F813">
            <v>39513</v>
          </cell>
          <cell r="G813" t="str">
            <v>Cty TNHH Wei Kang Vieät Nam</v>
          </cell>
          <cell r="I813">
            <v>10023</v>
          </cell>
          <cell r="J813">
            <v>1</v>
          </cell>
          <cell r="K813" t="str">
            <v xml:space="preserve">Sx ñoà duøng baèng kim loaïi duøng cho nhaø beáp vaø nhaø aên </v>
          </cell>
          <cell r="L813">
            <v>2599</v>
          </cell>
          <cell r="M813" t="str">
            <v>25</v>
          </cell>
          <cell r="N813" t="str">
            <v>Ñaøi Loan</v>
          </cell>
          <cell r="O813" t="str">
            <v>05</v>
          </cell>
          <cell r="P813">
            <v>3</v>
          </cell>
          <cell r="Q813">
            <v>3</v>
          </cell>
          <cell r="R813">
            <v>3000000</v>
          </cell>
          <cell r="S813">
            <v>2999997</v>
          </cell>
          <cell r="U813">
            <v>0</v>
          </cell>
          <cell r="V813">
            <v>0</v>
          </cell>
          <cell r="X813">
            <v>0</v>
          </cell>
          <cell r="Y813">
            <v>0</v>
          </cell>
          <cell r="Z813">
            <v>3000000</v>
          </cell>
          <cell r="AA813">
            <v>2999997</v>
          </cell>
          <cell r="AB813">
            <v>106</v>
          </cell>
          <cell r="AC813">
            <v>96</v>
          </cell>
          <cell r="AD813">
            <v>85</v>
          </cell>
          <cell r="AE813">
            <v>75</v>
          </cell>
          <cell r="AF813">
            <v>21</v>
          </cell>
          <cell r="AG813">
            <v>21</v>
          </cell>
          <cell r="AJ813">
            <v>700</v>
          </cell>
          <cell r="AK813">
            <v>700</v>
          </cell>
          <cell r="AL813">
            <v>5038.12</v>
          </cell>
          <cell r="AM813">
            <v>5038.12</v>
          </cell>
          <cell r="AN813">
            <v>5738.12</v>
          </cell>
          <cell r="AO813">
            <v>5738.12</v>
          </cell>
          <cell r="AP813">
            <v>10293</v>
          </cell>
          <cell r="AQ813">
            <v>9493</v>
          </cell>
          <cell r="AR813">
            <v>5787.88</v>
          </cell>
          <cell r="AS813">
            <v>5787.88</v>
          </cell>
          <cell r="AT813">
            <v>16080.880000000001</v>
          </cell>
          <cell r="AU813">
            <v>15280.880000000001</v>
          </cell>
          <cell r="AV813">
            <v>0</v>
          </cell>
          <cell r="AW813">
            <v>940.35</v>
          </cell>
          <cell r="AX813">
            <v>940.35</v>
          </cell>
          <cell r="BC813" t="str">
            <v>R</v>
          </cell>
          <cell r="BE813">
            <v>800000</v>
          </cell>
          <cell r="BL813" t="str">
            <v>061-38971201/02/03/04</v>
          </cell>
          <cell r="BM813" t="str">
            <v>061-38971205</v>
          </cell>
        </row>
        <row r="814">
          <cell r="A814" t="str">
            <v>KCN12</v>
          </cell>
          <cell r="B814">
            <v>43</v>
          </cell>
          <cell r="C814">
            <v>472023000242</v>
          </cell>
          <cell r="D814">
            <v>39339</v>
          </cell>
          <cell r="G814" t="str">
            <v xml:space="preserve">Cty TNHH coâng ngheä Chieâu Vieät Ñaïi </v>
          </cell>
          <cell r="H814" t="str">
            <v>Gen Victor Technology Inc</v>
          </cell>
          <cell r="I814">
            <v>7974</v>
          </cell>
          <cell r="J814">
            <v>2</v>
          </cell>
          <cell r="K814" t="str">
            <v>Sx tuû ñieän cao aùp, tuû ñieän haï aùp, tuû ñieàu khieån, tuû MCC, thieát bò ñieàu chænh taàn suaát, heä thoáng khoáng cheá baèng moâ tô, sx maùng caùp ñieän, giaù ñôõ maùng caùp ñieän</v>
          </cell>
          <cell r="L814">
            <v>2790</v>
          </cell>
          <cell r="M814" t="str">
            <v>27</v>
          </cell>
          <cell r="N814" t="str">
            <v>Ñaøi Loan</v>
          </cell>
          <cell r="O814" t="str">
            <v>05</v>
          </cell>
          <cell r="P814">
            <v>3</v>
          </cell>
          <cell r="Q814">
            <v>3</v>
          </cell>
          <cell r="R814">
            <v>1500000</v>
          </cell>
          <cell r="S814">
            <v>0</v>
          </cell>
          <cell r="U814">
            <v>0</v>
          </cell>
          <cell r="V814">
            <v>0</v>
          </cell>
          <cell r="X814">
            <v>0</v>
          </cell>
          <cell r="Y814">
            <v>0</v>
          </cell>
          <cell r="Z814">
            <v>1500000</v>
          </cell>
          <cell r="AA814">
            <v>0</v>
          </cell>
          <cell r="AD814">
            <v>0</v>
          </cell>
          <cell r="AE814">
            <v>0</v>
          </cell>
          <cell r="AF814">
            <v>0</v>
          </cell>
          <cell r="AG814">
            <v>0</v>
          </cell>
          <cell r="AL814">
            <v>0</v>
          </cell>
          <cell r="AM814">
            <v>0</v>
          </cell>
          <cell r="AN814">
            <v>0</v>
          </cell>
          <cell r="AO814">
            <v>0</v>
          </cell>
          <cell r="AR814">
            <v>0</v>
          </cell>
          <cell r="AS814">
            <v>0</v>
          </cell>
          <cell r="AT814">
            <v>0</v>
          </cell>
          <cell r="AU814">
            <v>0</v>
          </cell>
          <cell r="AW814">
            <v>0</v>
          </cell>
          <cell r="AX814">
            <v>0</v>
          </cell>
          <cell r="BE814">
            <v>1500000</v>
          </cell>
          <cell r="BN814" t="str">
            <v>döï kieán 3/2008 hoaït ñoäng</v>
          </cell>
        </row>
        <row r="815">
          <cell r="A815" t="str">
            <v>KCN12</v>
          </cell>
          <cell r="B815">
            <v>44</v>
          </cell>
          <cell r="C815" t="str">
            <v>472043000296</v>
          </cell>
          <cell r="D815">
            <v>39392</v>
          </cell>
          <cell r="F815">
            <v>39974</v>
          </cell>
          <cell r="G815" t="str">
            <v>Cty TNHH Moland</v>
          </cell>
          <cell r="H815" t="str">
            <v>Moland Co., Ltd</v>
          </cell>
          <cell r="I815">
            <v>33207</v>
          </cell>
          <cell r="J815">
            <v>1</v>
          </cell>
          <cell r="K815" t="str">
            <v xml:space="preserve">Sx caùc loaïi tuùi xaùch, quaàn aùo, muõ. In aán. Gia coâng caùc loaïi tuùi xaùch, quaàn aùo, muõ; gia coâng theâu treân saûn phaåm (khoâng bao goàm coâng ñoaïn nhuoäm vaø xi maï) </v>
          </cell>
          <cell r="L815">
            <v>1410</v>
          </cell>
          <cell r="M815" t="str">
            <v>14</v>
          </cell>
          <cell r="N815" t="str">
            <v>Haøn Quoác</v>
          </cell>
          <cell r="O815" t="str">
            <v>06</v>
          </cell>
          <cell r="P815">
            <v>3</v>
          </cell>
          <cell r="Q815">
            <v>3</v>
          </cell>
          <cell r="R815">
            <v>9900000</v>
          </cell>
          <cell r="S815">
            <v>7800000</v>
          </cell>
          <cell r="U815">
            <v>2100000</v>
          </cell>
          <cell r="V815">
            <v>2100000</v>
          </cell>
          <cell r="X815">
            <v>0</v>
          </cell>
          <cell r="Y815">
            <v>0</v>
          </cell>
          <cell r="Z815">
            <v>12000000</v>
          </cell>
          <cell r="AA815">
            <v>7800000</v>
          </cell>
          <cell r="AB815">
            <v>1179</v>
          </cell>
          <cell r="AC815">
            <v>1166</v>
          </cell>
          <cell r="AD815">
            <v>1179</v>
          </cell>
          <cell r="AE815">
            <v>1166</v>
          </cell>
          <cell r="AF815">
            <v>0</v>
          </cell>
          <cell r="AG815">
            <v>0</v>
          </cell>
          <cell r="AL815">
            <v>0</v>
          </cell>
          <cell r="AM815">
            <v>0</v>
          </cell>
          <cell r="AN815">
            <v>0</v>
          </cell>
          <cell r="AO815">
            <v>0</v>
          </cell>
          <cell r="AR815">
            <v>0</v>
          </cell>
          <cell r="AS815">
            <v>0</v>
          </cell>
          <cell r="AT815">
            <v>0</v>
          </cell>
          <cell r="AU815">
            <v>0</v>
          </cell>
          <cell r="AW815">
            <v>0</v>
          </cell>
          <cell r="AX815">
            <v>0</v>
          </cell>
          <cell r="BE815">
            <v>2000000</v>
          </cell>
          <cell r="BL815" t="str">
            <v>061-3971361-3</v>
          </cell>
          <cell r="BN815" t="str">
            <v>döï kieán 08/2008 hoaït ñoäng</v>
          </cell>
        </row>
        <row r="816">
          <cell r="A816" t="str">
            <v>KCN12</v>
          </cell>
          <cell r="B816">
            <v>45</v>
          </cell>
          <cell r="C816" t="str">
            <v>472043000342</v>
          </cell>
          <cell r="D816">
            <v>39435</v>
          </cell>
          <cell r="F816">
            <v>39552</v>
          </cell>
          <cell r="G816" t="str">
            <v>Cty TNHH khoa hoïc vaø kyõ thuaät Hung Li Vieät Nam</v>
          </cell>
          <cell r="H816" t="str">
            <v>Viet Nam Hung Li Science &amp; Technology Co., LTD</v>
          </cell>
          <cell r="I816">
            <v>7900</v>
          </cell>
          <cell r="J816">
            <v>2</v>
          </cell>
          <cell r="K816" t="str">
            <v xml:space="preserve">Sx linh kieän, cuïm linh kieän CVT vaø khôùp ly hôïp cho phöông tieän vaän taûi, sx phuï tuøng cho xe oâ toâ vaø xe gaén maùy, sx khuoân maãu, khuoân daãn, ñoà gaù vaø thieát bò   </v>
          </cell>
          <cell r="L816">
            <v>2930</v>
          </cell>
          <cell r="M816" t="str">
            <v>29</v>
          </cell>
          <cell r="N816" t="str">
            <v>Ñaøi Loan</v>
          </cell>
          <cell r="O816" t="str">
            <v>05</v>
          </cell>
          <cell r="P816">
            <v>3</v>
          </cell>
          <cell r="Q816">
            <v>3</v>
          </cell>
          <cell r="R816">
            <v>1600000</v>
          </cell>
          <cell r="S816">
            <v>1557954</v>
          </cell>
          <cell r="U816">
            <v>0</v>
          </cell>
          <cell r="V816">
            <v>0</v>
          </cell>
          <cell r="X816">
            <v>295046.17</v>
          </cell>
          <cell r="Y816">
            <v>295046.17</v>
          </cell>
          <cell r="Z816">
            <v>1600000</v>
          </cell>
          <cell r="AA816">
            <v>1853000.17</v>
          </cell>
          <cell r="AB816">
            <v>67</v>
          </cell>
          <cell r="AC816">
            <v>62</v>
          </cell>
          <cell r="AD816">
            <v>67</v>
          </cell>
          <cell r="AE816">
            <v>62</v>
          </cell>
          <cell r="AF816">
            <v>0</v>
          </cell>
          <cell r="AG816">
            <v>0</v>
          </cell>
          <cell r="AL816">
            <v>120994.62</v>
          </cell>
          <cell r="AM816">
            <v>95002.94</v>
          </cell>
          <cell r="AN816">
            <v>120994.62</v>
          </cell>
          <cell r="AO816">
            <v>95002.94</v>
          </cell>
          <cell r="AR816">
            <v>278553.20999999996</v>
          </cell>
          <cell r="AS816">
            <v>0</v>
          </cell>
          <cell r="AT816">
            <v>278553.20999999996</v>
          </cell>
          <cell r="AU816">
            <v>0</v>
          </cell>
          <cell r="AW816">
            <v>19809.18</v>
          </cell>
          <cell r="AX816">
            <v>19809.18</v>
          </cell>
          <cell r="BE816">
            <v>1600000</v>
          </cell>
          <cell r="BL816" t="str">
            <v>061-3674025/8</v>
          </cell>
          <cell r="BM816" t="str">
            <v>061-3674023</v>
          </cell>
          <cell r="BN816" t="str">
            <v>Döï kieán 09/2008 hoaït ñoäng</v>
          </cell>
        </row>
        <row r="817">
          <cell r="A817" t="str">
            <v>KCN12</v>
          </cell>
          <cell r="B817">
            <v>46</v>
          </cell>
          <cell r="C817">
            <v>472043000432</v>
          </cell>
          <cell r="D817">
            <v>39549</v>
          </cell>
          <cell r="G817" t="str">
            <v>Cty TNHH Quoác teá Luaân Thònh VN</v>
          </cell>
          <cell r="H817" t="str">
            <v>Luan Thinh (VN) Co.,ltd</v>
          </cell>
          <cell r="I817">
            <v>6848</v>
          </cell>
          <cell r="J817">
            <v>2</v>
          </cell>
          <cell r="K817" t="str">
            <v>Sx caùc loaïi chi tieát, linh kieän vaø phuï tuøng cho xe coù ñoäng cô, sx va gia cong khuoân khuoân linh kieän cao su kim loaïi, sx va gia coâng caùc thieát bò chieáu saùng, sx vaø gia coâng ñeøn chæ phöông höôùng.</v>
          </cell>
          <cell r="L817">
            <v>2930</v>
          </cell>
          <cell r="M817" t="str">
            <v>29</v>
          </cell>
          <cell r="N817" t="str">
            <v>Brunei</v>
          </cell>
          <cell r="O817">
            <v>28</v>
          </cell>
          <cell r="P817">
            <v>3</v>
          </cell>
          <cell r="Q817">
            <v>3</v>
          </cell>
          <cell r="R817">
            <v>2400000</v>
          </cell>
          <cell r="S817">
            <v>0</v>
          </cell>
          <cell r="U817">
            <v>0</v>
          </cell>
          <cell r="V817">
            <v>0</v>
          </cell>
          <cell r="X817">
            <v>0</v>
          </cell>
          <cell r="Y817">
            <v>0</v>
          </cell>
          <cell r="Z817">
            <v>2400000</v>
          </cell>
          <cell r="AA817">
            <v>0</v>
          </cell>
          <cell r="AB817">
            <v>3</v>
          </cell>
          <cell r="AC817">
            <v>2</v>
          </cell>
          <cell r="AD817">
            <v>3</v>
          </cell>
          <cell r="AE817">
            <v>2</v>
          </cell>
          <cell r="AF817">
            <v>0</v>
          </cell>
          <cell r="AG817">
            <v>0</v>
          </cell>
          <cell r="AL817">
            <v>0</v>
          </cell>
          <cell r="AM817">
            <v>0</v>
          </cell>
          <cell r="AN817">
            <v>0</v>
          </cell>
          <cell r="AO817">
            <v>0</v>
          </cell>
          <cell r="AR817">
            <v>0</v>
          </cell>
          <cell r="AS817">
            <v>0</v>
          </cell>
          <cell r="AT817">
            <v>0</v>
          </cell>
          <cell r="AU817">
            <v>0</v>
          </cell>
          <cell r="AW817">
            <v>529.41</v>
          </cell>
          <cell r="AX817">
            <v>176.47</v>
          </cell>
          <cell r="BC817" t="str">
            <v>R</v>
          </cell>
          <cell r="BE817">
            <v>800000</v>
          </cell>
          <cell r="BL817" t="str">
            <v>061-38971320</v>
          </cell>
          <cell r="BM817" t="str">
            <v>061-38971321</v>
          </cell>
          <cell r="BN817" t="str">
            <v>döï kieán 05/2008</v>
          </cell>
        </row>
        <row r="821">
          <cell r="G821" t="str">
            <v>Kho Cty Olam (1)</v>
          </cell>
          <cell r="I821">
            <v>20769</v>
          </cell>
          <cell r="BL821">
            <v>3932248</v>
          </cell>
          <cell r="BM821">
            <v>3674092</v>
          </cell>
        </row>
        <row r="822">
          <cell r="G822" t="str">
            <v>Cty Trường Hải Minh(1)</v>
          </cell>
          <cell r="BL822" t="str">
            <v>3917453, 3674716</v>
          </cell>
        </row>
        <row r="829">
          <cell r="A829" t="str">
            <v>KCN012</v>
          </cell>
          <cell r="B829">
            <v>46</v>
          </cell>
          <cell r="G829" t="str">
            <v>COÄNG - KCN SOÂNG MAÂY</v>
          </cell>
          <cell r="I829">
            <v>1313851.5999999999</v>
          </cell>
          <cell r="R829">
            <v>374777067</v>
          </cell>
          <cell r="S829">
            <v>217166400</v>
          </cell>
          <cell r="T829">
            <v>0</v>
          </cell>
          <cell r="U829">
            <v>3100000</v>
          </cell>
          <cell r="V829">
            <v>3100000</v>
          </cell>
          <cell r="W829">
            <v>0</v>
          </cell>
          <cell r="X829">
            <v>6644471.1699999999</v>
          </cell>
          <cell r="Y829">
            <v>14295046.17</v>
          </cell>
          <cell r="Z829">
            <v>373877067</v>
          </cell>
          <cell r="AA829">
            <v>235491063.90999997</v>
          </cell>
          <cell r="AB829">
            <v>33501</v>
          </cell>
          <cell r="AC829">
            <v>33266</v>
          </cell>
          <cell r="AD829">
            <v>34366</v>
          </cell>
          <cell r="AE829">
            <v>34139</v>
          </cell>
          <cell r="AF829">
            <v>-865</v>
          </cell>
          <cell r="AG829">
            <v>-873</v>
          </cell>
          <cell r="AJ829">
            <v>12285361.959999999</v>
          </cell>
          <cell r="AK829">
            <v>12285361.959999999</v>
          </cell>
          <cell r="AL829">
            <v>67292378.830000013</v>
          </cell>
          <cell r="AM829">
            <v>67058351.150000006</v>
          </cell>
          <cell r="AN829">
            <v>85055069.500000015</v>
          </cell>
          <cell r="AO829">
            <v>84821041.820000008</v>
          </cell>
          <cell r="AP829">
            <v>22221579.300000001</v>
          </cell>
          <cell r="AQ829">
            <v>12015416.1</v>
          </cell>
          <cell r="AR829">
            <v>169218189.03</v>
          </cell>
          <cell r="AS829">
            <v>112230383.57999998</v>
          </cell>
          <cell r="AT829">
            <v>222351383.71000001</v>
          </cell>
          <cell r="AU829">
            <v>140179115.72999999</v>
          </cell>
          <cell r="AV829">
            <v>289818.47000000003</v>
          </cell>
          <cell r="AW829">
            <v>1395285.0000000002</v>
          </cell>
          <cell r="AX829">
            <v>2028469.76</v>
          </cell>
          <cell r="BE829">
            <v>187523639</v>
          </cell>
        </row>
        <row r="830">
          <cell r="G830" t="str">
            <v>KCN AN PHÖÔÙC:</v>
          </cell>
        </row>
        <row r="831">
          <cell r="A831" t="str">
            <v>KCN13</v>
          </cell>
          <cell r="B831">
            <v>1</v>
          </cell>
          <cell r="C831" t="str">
            <v>381/GP-KCN-ÑN</v>
          </cell>
          <cell r="D831" t="str">
            <v>29/04/2005</v>
          </cell>
          <cell r="G831" t="str">
            <v>Cty TNHH Sin Heung (Vieät Nam)</v>
          </cell>
          <cell r="H831" t="str">
            <v>Sin Heung (VietNam) Co., Ltd</v>
          </cell>
          <cell r="I831">
            <v>10000</v>
          </cell>
          <cell r="J831">
            <v>3</v>
          </cell>
          <cell r="K831" t="str">
            <v>Sx caùc loaïi linh kieän, phuï tuøng cho xe oâ toâ, xe gaén maùy</v>
          </cell>
          <cell r="L831">
            <v>2930</v>
          </cell>
          <cell r="M831" t="str">
            <v>29</v>
          </cell>
          <cell r="N831" t="str">
            <v>Haøn Quoác</v>
          </cell>
          <cell r="O831" t="str">
            <v>06</v>
          </cell>
          <cell r="P831">
            <v>3</v>
          </cell>
          <cell r="Q831">
            <v>3</v>
          </cell>
          <cell r="R831">
            <v>646000</v>
          </cell>
          <cell r="S831">
            <v>0</v>
          </cell>
          <cell r="U831">
            <v>0</v>
          </cell>
          <cell r="V831">
            <v>0</v>
          </cell>
          <cell r="X831">
            <v>0</v>
          </cell>
          <cell r="Y831">
            <v>0</v>
          </cell>
          <cell r="Z831">
            <v>646000</v>
          </cell>
          <cell r="AA831">
            <v>0</v>
          </cell>
          <cell r="AD831">
            <v>0</v>
          </cell>
          <cell r="AE831">
            <v>0</v>
          </cell>
          <cell r="AF831">
            <v>0</v>
          </cell>
          <cell r="AG831">
            <v>0</v>
          </cell>
          <cell r="AL831">
            <v>0</v>
          </cell>
          <cell r="AM831">
            <v>0</v>
          </cell>
          <cell r="AN831">
            <v>0</v>
          </cell>
          <cell r="AO831">
            <v>0</v>
          </cell>
          <cell r="AR831">
            <v>0</v>
          </cell>
          <cell r="AS831">
            <v>0</v>
          </cell>
          <cell r="AT831">
            <v>0</v>
          </cell>
          <cell r="AU831">
            <v>0</v>
          </cell>
          <cell r="AW831">
            <v>0</v>
          </cell>
          <cell r="AX831">
            <v>0</v>
          </cell>
          <cell r="BE831">
            <v>246000</v>
          </cell>
        </row>
        <row r="832">
          <cell r="A832" t="str">
            <v>KCN13</v>
          </cell>
          <cell r="B832">
            <v>2</v>
          </cell>
          <cell r="C832" t="str">
            <v>383/GP-KCN-ÑN</v>
          </cell>
          <cell r="D832" t="str">
            <v>29/04/2005</v>
          </cell>
          <cell r="G832" t="str">
            <v>Cty TNHH Rosa Vina</v>
          </cell>
          <cell r="H832" t="str">
            <v>Rosa Vina Co., Ltd</v>
          </cell>
          <cell r="I832">
            <v>10000</v>
          </cell>
          <cell r="J832">
            <v>1</v>
          </cell>
          <cell r="K832" t="str">
            <v xml:space="preserve">Thöïc hieän dòch vuï sôn vaø maï keõm linh kieän, phuï tuøng xe oâ toâ vaø xe gaén maùy, sx caùc loaïi phuï tuøng xe oâ toâ vaø xe gaén maùy  </v>
          </cell>
          <cell r="L832">
            <v>2930</v>
          </cell>
          <cell r="M832" t="str">
            <v>29</v>
          </cell>
          <cell r="N832" t="str">
            <v>Haøn Quoác</v>
          </cell>
          <cell r="O832" t="str">
            <v>06</v>
          </cell>
          <cell r="P832">
            <v>3</v>
          </cell>
          <cell r="Q832">
            <v>3</v>
          </cell>
          <cell r="R832">
            <v>200000</v>
          </cell>
          <cell r="S832">
            <v>0</v>
          </cell>
          <cell r="U832">
            <v>0</v>
          </cell>
          <cell r="V832">
            <v>0</v>
          </cell>
          <cell r="X832">
            <v>0</v>
          </cell>
          <cell r="Y832">
            <v>0</v>
          </cell>
          <cell r="Z832">
            <v>200000</v>
          </cell>
          <cell r="AA832">
            <v>0</v>
          </cell>
          <cell r="AB832">
            <v>38</v>
          </cell>
          <cell r="AC832">
            <v>36</v>
          </cell>
          <cell r="AD832">
            <v>38</v>
          </cell>
          <cell r="AE832">
            <v>36</v>
          </cell>
          <cell r="AF832">
            <v>0</v>
          </cell>
          <cell r="AG832">
            <v>0</v>
          </cell>
          <cell r="AL832">
            <v>0</v>
          </cell>
          <cell r="AM832">
            <v>0</v>
          </cell>
          <cell r="AN832">
            <v>0</v>
          </cell>
          <cell r="AO832">
            <v>0</v>
          </cell>
          <cell r="AR832">
            <v>0</v>
          </cell>
          <cell r="AS832">
            <v>0</v>
          </cell>
          <cell r="AT832">
            <v>0</v>
          </cell>
          <cell r="AU832">
            <v>0</v>
          </cell>
          <cell r="AW832">
            <v>0</v>
          </cell>
          <cell r="AX832">
            <v>0</v>
          </cell>
          <cell r="BE832">
            <v>130000</v>
          </cell>
          <cell r="BL832" t="str">
            <v>061-3527945</v>
          </cell>
          <cell r="BM832" t="str">
            <v>061-3527946</v>
          </cell>
        </row>
        <row r="833">
          <cell r="A833" t="str">
            <v>KCN13</v>
          </cell>
          <cell r="B833">
            <v>3</v>
          </cell>
          <cell r="C833" t="str">
            <v>448/GP-KCN-ÑN</v>
          </cell>
          <cell r="D833">
            <v>38398</v>
          </cell>
          <cell r="G833" t="str">
            <v>Cty TNHH SH Vieät Nam</v>
          </cell>
          <cell r="H833" t="str">
            <v>SH VietNam Co., Ltd</v>
          </cell>
          <cell r="I833">
            <v>12000</v>
          </cell>
          <cell r="J833">
            <v>3</v>
          </cell>
          <cell r="K833" t="str">
            <v xml:space="preserve">Sx caùc maët haøng may maëc, giaøy, ba loâ, tuùi xaùch, ñoà chôi treû em vaø in theâu, ñính cöôøm treân caùc saûn phaåm may maëc </v>
          </cell>
          <cell r="L833">
            <v>1410</v>
          </cell>
          <cell r="M833" t="str">
            <v>14</v>
          </cell>
          <cell r="N833" t="str">
            <v>Haøn Quoác</v>
          </cell>
          <cell r="O833" t="str">
            <v>06</v>
          </cell>
          <cell r="P833">
            <v>3</v>
          </cell>
          <cell r="Q833">
            <v>3</v>
          </cell>
          <cell r="R833">
            <v>1000000</v>
          </cell>
          <cell r="S833">
            <v>0</v>
          </cell>
          <cell r="U833">
            <v>0</v>
          </cell>
          <cell r="V833">
            <v>0</v>
          </cell>
          <cell r="X833">
            <v>0</v>
          </cell>
          <cell r="Y833">
            <v>0</v>
          </cell>
          <cell r="Z833">
            <v>1000000</v>
          </cell>
          <cell r="AA833">
            <v>0</v>
          </cell>
          <cell r="AD833">
            <v>0</v>
          </cell>
          <cell r="AE833">
            <v>0</v>
          </cell>
          <cell r="AF833">
            <v>0</v>
          </cell>
          <cell r="AG833">
            <v>0</v>
          </cell>
          <cell r="AL833">
            <v>0</v>
          </cell>
          <cell r="AM833">
            <v>0</v>
          </cell>
          <cell r="AN833">
            <v>0</v>
          </cell>
          <cell r="AO833">
            <v>0</v>
          </cell>
          <cell r="AR833">
            <v>0</v>
          </cell>
          <cell r="AS833">
            <v>0</v>
          </cell>
          <cell r="AT833">
            <v>0</v>
          </cell>
          <cell r="AU833">
            <v>0</v>
          </cell>
          <cell r="AW833">
            <v>0</v>
          </cell>
          <cell r="AX833">
            <v>0</v>
          </cell>
          <cell r="BE833">
            <v>357003</v>
          </cell>
        </row>
        <row r="843">
          <cell r="A843" t="str">
            <v>KCN013</v>
          </cell>
          <cell r="B843">
            <v>3</v>
          </cell>
          <cell r="G843" t="str">
            <v>COÄNG - KCN AN PHÖÔÙC</v>
          </cell>
          <cell r="R843">
            <v>1846000</v>
          </cell>
          <cell r="S843">
            <v>0</v>
          </cell>
          <cell r="T843">
            <v>0</v>
          </cell>
          <cell r="U843">
            <v>0</v>
          </cell>
          <cell r="V843">
            <v>0</v>
          </cell>
          <cell r="W843">
            <v>0</v>
          </cell>
          <cell r="X843">
            <v>0</v>
          </cell>
          <cell r="Y843">
            <v>0</v>
          </cell>
          <cell r="Z843">
            <v>1846000</v>
          </cell>
          <cell r="AA843">
            <v>0</v>
          </cell>
          <cell r="AB843">
            <v>38</v>
          </cell>
          <cell r="AC843">
            <v>36</v>
          </cell>
          <cell r="AD843">
            <v>38</v>
          </cell>
          <cell r="AE843">
            <v>36</v>
          </cell>
          <cell r="AF843">
            <v>0</v>
          </cell>
          <cell r="AG843">
            <v>0</v>
          </cell>
          <cell r="AJ843">
            <v>0</v>
          </cell>
          <cell r="AK843">
            <v>0</v>
          </cell>
          <cell r="AL843">
            <v>0</v>
          </cell>
          <cell r="AM843">
            <v>0</v>
          </cell>
          <cell r="AN843">
            <v>0</v>
          </cell>
          <cell r="AO843">
            <v>0</v>
          </cell>
          <cell r="AP843">
            <v>0</v>
          </cell>
          <cell r="AQ843">
            <v>0</v>
          </cell>
          <cell r="AR843">
            <v>0</v>
          </cell>
          <cell r="AS843">
            <v>0</v>
          </cell>
          <cell r="AT843">
            <v>0</v>
          </cell>
          <cell r="AU843">
            <v>0</v>
          </cell>
          <cell r="AV843">
            <v>0</v>
          </cell>
          <cell r="AW843">
            <v>0</v>
          </cell>
          <cell r="AX843">
            <v>0</v>
          </cell>
        </row>
        <row r="844">
          <cell r="G844" t="str">
            <v>KCN TAM PHÖÔÙC</v>
          </cell>
        </row>
        <row r="845">
          <cell r="A845" t="str">
            <v>KCN14</v>
          </cell>
          <cell r="B845">
            <v>1</v>
          </cell>
          <cell r="C845" t="str">
            <v>29/GP-ÑN</v>
          </cell>
          <cell r="D845">
            <v>37074</v>
          </cell>
          <cell r="E845">
            <v>472043000258</v>
          </cell>
          <cell r="F845">
            <v>39811</v>
          </cell>
          <cell r="G845" t="str">
            <v>Cty TNHH Coâng nghieäp Diing Jyuo Vieät Nam</v>
          </cell>
          <cell r="H845" t="str">
            <v>Diing Jyuo Industrial Co., Ltd (VN)</v>
          </cell>
          <cell r="I845">
            <v>97730</v>
          </cell>
          <cell r="J845">
            <v>1</v>
          </cell>
          <cell r="K845" t="str">
            <v>Sx, gia coâng caùc saûn phaåm goã gia duïng, sp kim loaïi gia duïng vaø linh phuï kieän, töø nguyeân lieäu goã nhaäp khaåu chính ngaïch vaø caùc loaïi vaät lieäu khaùc. Sx bao bì muùt xoáp, vaùn daêm goã caùc loaïi</v>
          </cell>
          <cell r="L845">
            <v>1629</v>
          </cell>
          <cell r="M845" t="str">
            <v>16</v>
          </cell>
          <cell r="N845" t="str">
            <v>Ñaøi Loan</v>
          </cell>
          <cell r="O845" t="str">
            <v>05</v>
          </cell>
          <cell r="P845">
            <v>3</v>
          </cell>
          <cell r="Q845">
            <v>3</v>
          </cell>
          <cell r="R845">
            <v>15000000</v>
          </cell>
          <cell r="S845">
            <v>0</v>
          </cell>
          <cell r="U845">
            <v>0</v>
          </cell>
          <cell r="V845">
            <v>0</v>
          </cell>
          <cell r="X845">
            <v>373987</v>
          </cell>
          <cell r="Y845">
            <v>373987</v>
          </cell>
          <cell r="Z845">
            <v>15000000</v>
          </cell>
          <cell r="AA845">
            <v>373987</v>
          </cell>
          <cell r="AB845">
            <v>300</v>
          </cell>
          <cell r="AC845">
            <v>295</v>
          </cell>
          <cell r="AD845">
            <v>300</v>
          </cell>
          <cell r="AE845">
            <v>295</v>
          </cell>
          <cell r="AF845">
            <v>0</v>
          </cell>
          <cell r="AG845">
            <v>0</v>
          </cell>
          <cell r="AL845">
            <v>52502.91</v>
          </cell>
          <cell r="AM845">
            <v>0</v>
          </cell>
          <cell r="AN845">
            <v>52502.91</v>
          </cell>
          <cell r="AO845">
            <v>0</v>
          </cell>
          <cell r="AR845">
            <v>210909</v>
          </cell>
          <cell r="AS845">
            <v>195496.67</v>
          </cell>
          <cell r="AT845">
            <v>210909</v>
          </cell>
          <cell r="AU845">
            <v>195496.67</v>
          </cell>
          <cell r="AW845">
            <v>0</v>
          </cell>
          <cell r="AX845">
            <v>0</v>
          </cell>
          <cell r="BE845">
            <v>6000000</v>
          </cell>
          <cell r="BL845" t="str">
            <v>061-3512767</v>
          </cell>
          <cell r="BM845" t="str">
            <v>061-3512765</v>
          </cell>
        </row>
        <row r="846">
          <cell r="A846" t="str">
            <v>KCN14</v>
          </cell>
          <cell r="B846">
            <v>2</v>
          </cell>
          <cell r="C846" t="str">
            <v>30/GP-ÑN</v>
          </cell>
          <cell r="D846">
            <v>37074</v>
          </cell>
          <cell r="E846">
            <v>472043000653</v>
          </cell>
          <cell r="F846">
            <v>39694</v>
          </cell>
          <cell r="G846" t="str">
            <v>Cty TNHH Homn Reen Vieät Nam  (Coâng nghieäp King Jade Vieät Nam)</v>
          </cell>
          <cell r="H846" t="str">
            <v xml:space="preserve">Homn Reen (VN) Co., Ltd </v>
          </cell>
          <cell r="I846">
            <v>105000</v>
          </cell>
          <cell r="J846">
            <v>3</v>
          </cell>
          <cell r="K846" t="str">
            <v>Sx saûn phaåm goã xuaát khaåu. Saûn xuaát gia coâng, buø loong, oác vít, sp nhöïa duøng trong gia ñình vaø trong maùy moùc cô khí.</v>
          </cell>
          <cell r="L846">
            <v>1629</v>
          </cell>
          <cell r="M846" t="str">
            <v>16</v>
          </cell>
          <cell r="N846" t="str">
            <v>Ñaøi Loan</v>
          </cell>
          <cell r="O846" t="str">
            <v>05</v>
          </cell>
          <cell r="P846">
            <v>3</v>
          </cell>
          <cell r="Q846">
            <v>3</v>
          </cell>
          <cell r="R846">
            <v>4800000</v>
          </cell>
          <cell r="S846">
            <v>1148558</v>
          </cell>
          <cell r="U846">
            <v>0</v>
          </cell>
          <cell r="V846">
            <v>0</v>
          </cell>
          <cell r="X846">
            <v>0</v>
          </cell>
          <cell r="Y846">
            <v>0</v>
          </cell>
          <cell r="Z846">
            <v>4800000</v>
          </cell>
          <cell r="AA846">
            <v>1148558</v>
          </cell>
          <cell r="AD846">
            <v>0</v>
          </cell>
          <cell r="AE846">
            <v>0</v>
          </cell>
          <cell r="AF846">
            <v>0</v>
          </cell>
          <cell r="AG846">
            <v>0</v>
          </cell>
          <cell r="AL846">
            <v>0</v>
          </cell>
          <cell r="AM846">
            <v>0</v>
          </cell>
          <cell r="AN846">
            <v>0</v>
          </cell>
          <cell r="AO846">
            <v>0</v>
          </cell>
          <cell r="AR846">
            <v>0</v>
          </cell>
          <cell r="AS846">
            <v>0</v>
          </cell>
          <cell r="AT846">
            <v>0</v>
          </cell>
          <cell r="AU846">
            <v>0</v>
          </cell>
          <cell r="AW846">
            <v>0</v>
          </cell>
          <cell r="AX846">
            <v>0</v>
          </cell>
          <cell r="BE846">
            <v>2800000</v>
          </cell>
        </row>
        <row r="847">
          <cell r="A847" t="str">
            <v>KCN14</v>
          </cell>
          <cell r="B847">
            <v>3</v>
          </cell>
          <cell r="C847" t="str">
            <v>42/GP-ÑN</v>
          </cell>
          <cell r="D847">
            <v>37351</v>
          </cell>
          <cell r="E847">
            <v>472043000346</v>
          </cell>
          <cell r="F847">
            <v>39440</v>
          </cell>
          <cell r="G847" t="str">
            <v>Cty TNHH saûn xuaát ñoà moäc Chien Vieät Nam</v>
          </cell>
          <cell r="H847" t="str">
            <v>Chien (Viet Nam) Furniture MFG Co., Ltd</v>
          </cell>
          <cell r="I847">
            <v>140000</v>
          </cell>
          <cell r="J847">
            <v>1</v>
          </cell>
          <cell r="K847" t="str">
            <v>Sx caùc saûn phaåm goã gia duïng töø nguyeân lieäu goã nhaäp khaåu chính ngaïch vaø caùc loaïi vaät lieäu khaùc</v>
          </cell>
          <cell r="L847">
            <v>1629</v>
          </cell>
          <cell r="M847" t="str">
            <v>16</v>
          </cell>
          <cell r="N847" t="str">
            <v>Ñaøi Loan</v>
          </cell>
          <cell r="O847" t="str">
            <v>05</v>
          </cell>
          <cell r="P847">
            <v>3</v>
          </cell>
          <cell r="Q847">
            <v>3</v>
          </cell>
          <cell r="R847">
            <v>10000000</v>
          </cell>
          <cell r="S847">
            <v>7500000</v>
          </cell>
          <cell r="U847">
            <v>0</v>
          </cell>
          <cell r="V847">
            <v>0</v>
          </cell>
          <cell r="X847">
            <v>0</v>
          </cell>
          <cell r="Y847">
            <v>0</v>
          </cell>
          <cell r="Z847">
            <v>10000000</v>
          </cell>
          <cell r="AA847">
            <v>7500000</v>
          </cell>
          <cell r="AB847">
            <v>1474</v>
          </cell>
          <cell r="AC847">
            <v>1433</v>
          </cell>
          <cell r="AD847">
            <v>1395</v>
          </cell>
          <cell r="AE847">
            <v>1352</v>
          </cell>
          <cell r="AF847">
            <v>79</v>
          </cell>
          <cell r="AG847">
            <v>81</v>
          </cell>
          <cell r="AJ847">
            <v>565041.22</v>
          </cell>
          <cell r="AK847">
            <v>561341.22</v>
          </cell>
          <cell r="AL847">
            <v>1203040.8900000001</v>
          </cell>
          <cell r="AM847">
            <v>1200774.22</v>
          </cell>
          <cell r="AN847">
            <v>1768082.11</v>
          </cell>
          <cell r="AO847">
            <v>1762115.44</v>
          </cell>
          <cell r="AP847">
            <v>1710265.63</v>
          </cell>
          <cell r="AQ847">
            <v>1710265.63</v>
          </cell>
          <cell r="AR847">
            <v>6147731.3900000006</v>
          </cell>
          <cell r="AS847">
            <v>6147731.3900000006</v>
          </cell>
          <cell r="AT847">
            <v>7857997.0200000005</v>
          </cell>
          <cell r="AU847">
            <v>7857997.0200000005</v>
          </cell>
          <cell r="AV847">
            <v>0</v>
          </cell>
          <cell r="AW847">
            <v>19757</v>
          </cell>
          <cell r="AX847">
            <v>19757</v>
          </cell>
          <cell r="BC847" t="str">
            <v>R</v>
          </cell>
          <cell r="BE847">
            <v>7500000</v>
          </cell>
          <cell r="BL847" t="str">
            <v>061-512451/452</v>
          </cell>
          <cell r="BM847" t="str">
            <v>061-512453</v>
          </cell>
        </row>
        <row r="848">
          <cell r="A848" t="str">
            <v>KCN14</v>
          </cell>
          <cell r="B848">
            <v>4</v>
          </cell>
          <cell r="C848" t="str">
            <v>43/GP-ÑN</v>
          </cell>
          <cell r="D848">
            <v>37351</v>
          </cell>
          <cell r="E848">
            <v>472033000503</v>
          </cell>
          <cell r="F848">
            <v>39756</v>
          </cell>
          <cell r="G848" t="str">
            <v xml:space="preserve">Cty CP JohnSon Wood </v>
          </cell>
          <cell r="H848" t="str">
            <v>John Son Wood (Vietnam) Co., JSC</v>
          </cell>
          <cell r="I848">
            <v>110000</v>
          </cell>
          <cell r="J848">
            <v>1</v>
          </cell>
          <cell r="K848" t="str">
            <v>Sx saûn phaåm goã gia duïng xuaát khaåu</v>
          </cell>
          <cell r="L848">
            <v>1629</v>
          </cell>
          <cell r="M848" t="str">
            <v>16</v>
          </cell>
          <cell r="N848" t="str">
            <v>Ñaøi Loan-Malaysia</v>
          </cell>
          <cell r="O848" t="str">
            <v>05</v>
          </cell>
          <cell r="P848">
            <v>3</v>
          </cell>
          <cell r="Q848">
            <v>3</v>
          </cell>
          <cell r="R848">
            <v>22000000</v>
          </cell>
          <cell r="S848">
            <v>12933335</v>
          </cell>
          <cell r="U848">
            <v>0</v>
          </cell>
          <cell r="V848">
            <v>0</v>
          </cell>
          <cell r="X848">
            <v>0</v>
          </cell>
          <cell r="Y848">
            <v>0</v>
          </cell>
          <cell r="Z848">
            <v>22000000</v>
          </cell>
          <cell r="AA848">
            <v>12933335</v>
          </cell>
          <cell r="AB848">
            <v>2419</v>
          </cell>
          <cell r="AC848">
            <v>2419</v>
          </cell>
          <cell r="AD848">
            <v>2419</v>
          </cell>
          <cell r="AE848">
            <v>2419</v>
          </cell>
          <cell r="AF848">
            <v>0</v>
          </cell>
          <cell r="AG848">
            <v>0</v>
          </cell>
          <cell r="AL848">
            <v>0</v>
          </cell>
          <cell r="AM848">
            <v>0</v>
          </cell>
          <cell r="AN848">
            <v>0</v>
          </cell>
          <cell r="AO848">
            <v>0</v>
          </cell>
          <cell r="AR848">
            <v>0</v>
          </cell>
          <cell r="AS848">
            <v>0</v>
          </cell>
          <cell r="AT848">
            <v>0</v>
          </cell>
          <cell r="AU848">
            <v>0</v>
          </cell>
          <cell r="AW848">
            <v>0</v>
          </cell>
          <cell r="AX848">
            <v>0</v>
          </cell>
          <cell r="BE848">
            <v>4800000</v>
          </cell>
          <cell r="BL848" t="str">
            <v>061-511568</v>
          </cell>
          <cell r="BM848" t="str">
            <v>061-511566</v>
          </cell>
          <cell r="BN848" t="str">
            <v>thaùng 7/2003</v>
          </cell>
        </row>
        <row r="849">
          <cell r="A849" t="str">
            <v>KCN14</v>
          </cell>
          <cell r="B849">
            <v>5</v>
          </cell>
          <cell r="C849" t="str">
            <v>44/GP-ÑN</v>
          </cell>
          <cell r="D849">
            <v>37371</v>
          </cell>
          <cell r="E849">
            <v>472023000713</v>
          </cell>
          <cell r="F849">
            <v>39785</v>
          </cell>
          <cell r="G849" t="str">
            <v>Cty TNHH Taân Döông</v>
          </cell>
          <cell r="H849" t="str">
            <v>Hsien Yang Industries (Viet Nam) Co., Ltd</v>
          </cell>
          <cell r="I849">
            <v>30000</v>
          </cell>
          <cell r="J849">
            <v>1</v>
          </cell>
          <cell r="K849" t="str">
            <v>Sx saûn phaåm vaø chi tieát goã gia duïng töø nguoàn goã hôïp phaùp vaø caùc loaïi vaät lieäu khaùc. Thöïc hieän quyeàn xuaát khaåu vaø nhaäp khaåu.</v>
          </cell>
          <cell r="L849">
            <v>1629</v>
          </cell>
          <cell r="M849" t="str">
            <v>16</v>
          </cell>
          <cell r="N849" t="str">
            <v>Ñaøi Loan</v>
          </cell>
          <cell r="O849" t="str">
            <v>05</v>
          </cell>
          <cell r="P849">
            <v>3</v>
          </cell>
          <cell r="Q849">
            <v>3</v>
          </cell>
          <cell r="R849">
            <v>3000000</v>
          </cell>
          <cell r="S849">
            <v>2453376</v>
          </cell>
          <cell r="U849">
            <v>0</v>
          </cell>
          <cell r="V849">
            <v>0</v>
          </cell>
          <cell r="X849">
            <v>0</v>
          </cell>
          <cell r="Y849">
            <v>0</v>
          </cell>
          <cell r="Z849">
            <v>3000000</v>
          </cell>
          <cell r="AA849">
            <v>2453376</v>
          </cell>
          <cell r="AB849">
            <v>403</v>
          </cell>
          <cell r="AC849">
            <v>397</v>
          </cell>
          <cell r="AD849">
            <v>403</v>
          </cell>
          <cell r="AE849">
            <v>397</v>
          </cell>
          <cell r="AF849">
            <v>0</v>
          </cell>
          <cell r="AG849">
            <v>0</v>
          </cell>
          <cell r="AL849">
            <v>290951.8</v>
          </cell>
          <cell r="AM849">
            <v>290951.8</v>
          </cell>
          <cell r="AN849">
            <v>290951.8</v>
          </cell>
          <cell r="AO849">
            <v>290951.8</v>
          </cell>
          <cell r="AR849">
            <v>1098980.3399999999</v>
          </cell>
          <cell r="AS849">
            <v>846691.83</v>
          </cell>
          <cell r="AT849">
            <v>1098980.3399999999</v>
          </cell>
          <cell r="AU849">
            <v>846691.83</v>
          </cell>
          <cell r="AW849">
            <v>0</v>
          </cell>
          <cell r="AX849">
            <v>0</v>
          </cell>
          <cell r="BE849">
            <v>946734</v>
          </cell>
          <cell r="BL849" t="str">
            <v>061-512461</v>
          </cell>
          <cell r="BM849" t="str">
            <v>061-512460</v>
          </cell>
        </row>
        <row r="850">
          <cell r="A850" t="str">
            <v>KCN14</v>
          </cell>
          <cell r="B850">
            <v>6</v>
          </cell>
          <cell r="C850" t="str">
            <v>46/GP-ÑN</v>
          </cell>
          <cell r="D850">
            <v>37391</v>
          </cell>
          <cell r="F850" t="str">
            <v>17/12/2008</v>
          </cell>
          <cell r="G850" t="str">
            <v>Cty TNHH Shen Bao Furniture</v>
          </cell>
          <cell r="H850" t="str">
            <v>Shen Bao Furniture Co., Ltd</v>
          </cell>
          <cell r="I850">
            <v>30000</v>
          </cell>
          <cell r="J850">
            <v>1</v>
          </cell>
          <cell r="K850" t="str">
            <v>Sx saûn phaåm goã gia duïng xuaát khaåu</v>
          </cell>
          <cell r="L850">
            <v>1629</v>
          </cell>
          <cell r="M850" t="str">
            <v>16</v>
          </cell>
          <cell r="N850" t="str">
            <v>Ñaøi Loan</v>
          </cell>
          <cell r="O850" t="str">
            <v>05</v>
          </cell>
          <cell r="P850">
            <v>3</v>
          </cell>
          <cell r="Q850">
            <v>3</v>
          </cell>
          <cell r="R850">
            <v>2000000</v>
          </cell>
          <cell r="S850">
            <v>2000000</v>
          </cell>
          <cell r="U850">
            <v>0</v>
          </cell>
          <cell r="V850">
            <v>0</v>
          </cell>
          <cell r="X850">
            <v>0</v>
          </cell>
          <cell r="Y850">
            <v>0</v>
          </cell>
          <cell r="Z850">
            <v>2000000</v>
          </cell>
          <cell r="AA850">
            <v>2000000</v>
          </cell>
          <cell r="AB850">
            <v>151</v>
          </cell>
          <cell r="AC850">
            <v>148</v>
          </cell>
          <cell r="AD850">
            <v>151</v>
          </cell>
          <cell r="AE850">
            <v>148</v>
          </cell>
          <cell r="AF850">
            <v>0</v>
          </cell>
          <cell r="AG850">
            <v>0</v>
          </cell>
          <cell r="AL850">
            <v>0</v>
          </cell>
          <cell r="AM850">
            <v>0</v>
          </cell>
          <cell r="AN850">
            <v>0</v>
          </cell>
          <cell r="AO850">
            <v>0</v>
          </cell>
          <cell r="AR850">
            <v>308967.62000000005</v>
          </cell>
          <cell r="AS850">
            <v>240365</v>
          </cell>
          <cell r="AT850">
            <v>308967.62000000005</v>
          </cell>
          <cell r="AU850">
            <v>240365</v>
          </cell>
          <cell r="AW850">
            <v>0</v>
          </cell>
          <cell r="AX850">
            <v>0</v>
          </cell>
          <cell r="BE850">
            <v>2000000</v>
          </cell>
          <cell r="BL850" t="str">
            <v>061-511879/877</v>
          </cell>
          <cell r="BM850" t="str">
            <v>061-511876</v>
          </cell>
        </row>
        <row r="851">
          <cell r="A851" t="str">
            <v>KCN14</v>
          </cell>
          <cell r="B851">
            <v>7</v>
          </cell>
          <cell r="C851" t="str">
            <v>48/GP-ÑN</v>
          </cell>
          <cell r="D851">
            <v>37456</v>
          </cell>
          <cell r="E851">
            <v>472033000355</v>
          </cell>
          <cell r="F851">
            <v>39447</v>
          </cell>
          <cell r="G851" t="str">
            <v xml:space="preserve">Cty CP Thöïc phaåm Ava </v>
          </cell>
          <cell r="H851" t="str">
            <v>Ava Food Shareholding Company</v>
          </cell>
          <cell r="I851">
            <v>100000</v>
          </cell>
          <cell r="J851">
            <v>1</v>
          </cell>
          <cell r="K851" t="str">
            <v>Sx thöïc phaåm cheá bieán goàm nöôùc traùi cay giaûi khaùt, nöôùc uoáng tinh khieát, baùnh möùt keïo caùc loaïi, caùc loaïi saûn phaåm cheá bieán töø noâng saûn, thuûy haûi saûn, gia caàm. Cho thueâ nhaø xöôûng. Thöïc hieän quyeàn xuaát khaåu, quyeàn nhaä</v>
          </cell>
          <cell r="L851">
            <v>1079</v>
          </cell>
          <cell r="M851" t="str">
            <v>10</v>
          </cell>
          <cell r="N851" t="str">
            <v>Malaysia</v>
          </cell>
          <cell r="O851">
            <v>12</v>
          </cell>
          <cell r="P851">
            <v>3</v>
          </cell>
          <cell r="Q851">
            <v>3</v>
          </cell>
          <cell r="R851">
            <v>16000000</v>
          </cell>
          <cell r="S851">
            <v>4000000</v>
          </cell>
          <cell r="U851">
            <v>0</v>
          </cell>
          <cell r="V851">
            <v>0</v>
          </cell>
          <cell r="X851">
            <v>0</v>
          </cell>
          <cell r="Y851">
            <v>0</v>
          </cell>
          <cell r="Z851">
            <v>16000000</v>
          </cell>
          <cell r="AA851">
            <v>4000000</v>
          </cell>
          <cell r="AB851">
            <v>70</v>
          </cell>
          <cell r="AC851">
            <v>70</v>
          </cell>
          <cell r="AD851">
            <v>70</v>
          </cell>
          <cell r="AE851">
            <v>70</v>
          </cell>
          <cell r="AF851">
            <v>0</v>
          </cell>
          <cell r="AG851">
            <v>0</v>
          </cell>
          <cell r="AL851">
            <v>0</v>
          </cell>
          <cell r="AM851">
            <v>0</v>
          </cell>
          <cell r="AN851">
            <v>0</v>
          </cell>
          <cell r="AO851">
            <v>0</v>
          </cell>
          <cell r="AR851">
            <v>0</v>
          </cell>
          <cell r="AS851">
            <v>0</v>
          </cell>
          <cell r="AT851">
            <v>0</v>
          </cell>
          <cell r="AU851">
            <v>0</v>
          </cell>
          <cell r="AW851">
            <v>0</v>
          </cell>
          <cell r="AX851">
            <v>0</v>
          </cell>
          <cell r="BE851">
            <v>5000000</v>
          </cell>
          <cell r="BL851" t="str">
            <v>061-511138</v>
          </cell>
          <cell r="BM851" t="str">
            <v>061-512498</v>
          </cell>
        </row>
        <row r="852">
          <cell r="A852" t="str">
            <v>KCN14</v>
          </cell>
          <cell r="B852">
            <v>8</v>
          </cell>
          <cell r="C852" t="str">
            <v>51/GP-ÑN</v>
          </cell>
          <cell r="D852">
            <v>37468</v>
          </cell>
          <cell r="E852">
            <v>472043000521</v>
          </cell>
          <cell r="F852">
            <v>39622</v>
          </cell>
          <cell r="G852" t="str">
            <v>Cty TNHH Heera Vina (thueâ nhaø xöôûng cuûa Cty CPÑTXD Toaøn Loäc, dieän tích 10.653,53m2)</v>
          </cell>
          <cell r="H852" t="str">
            <v>Heera Vina Co., Ltd</v>
          </cell>
          <cell r="J852">
            <v>1</v>
          </cell>
          <cell r="K852" t="str">
            <v>Sx gia coâng quaàn aùo vaø caùc saûn phaåm may maëc</v>
          </cell>
          <cell r="L852">
            <v>1410</v>
          </cell>
          <cell r="M852" t="str">
            <v>14</v>
          </cell>
          <cell r="N852" t="str">
            <v>Haøn Quoác</v>
          </cell>
          <cell r="O852" t="str">
            <v>06</v>
          </cell>
          <cell r="P852">
            <v>3</v>
          </cell>
          <cell r="Q852">
            <v>3</v>
          </cell>
          <cell r="R852">
            <v>1500000</v>
          </cell>
          <cell r="S852">
            <v>0</v>
          </cell>
          <cell r="U852">
            <v>0</v>
          </cell>
          <cell r="V852">
            <v>0</v>
          </cell>
          <cell r="X852">
            <v>0</v>
          </cell>
          <cell r="Y852">
            <v>0</v>
          </cell>
          <cell r="Z852">
            <v>1500000</v>
          </cell>
          <cell r="AA852">
            <v>0</v>
          </cell>
          <cell r="AB852">
            <v>577</v>
          </cell>
          <cell r="AC852">
            <v>571</v>
          </cell>
          <cell r="AD852">
            <v>597</v>
          </cell>
          <cell r="AE852">
            <v>591</v>
          </cell>
          <cell r="AF852">
            <v>-20</v>
          </cell>
          <cell r="AG852">
            <v>-20</v>
          </cell>
          <cell r="AJ852">
            <v>0</v>
          </cell>
          <cell r="AK852">
            <v>0</v>
          </cell>
          <cell r="AL852">
            <v>0</v>
          </cell>
          <cell r="AM852">
            <v>0</v>
          </cell>
          <cell r="AN852">
            <v>0</v>
          </cell>
          <cell r="AO852">
            <v>0</v>
          </cell>
          <cell r="AP852">
            <v>128989.97</v>
          </cell>
          <cell r="AQ852">
            <v>83610.149999999994</v>
          </cell>
          <cell r="AR852">
            <v>699117.3</v>
          </cell>
          <cell r="AS852">
            <v>486776.3</v>
          </cell>
          <cell r="AT852">
            <v>828107.27</v>
          </cell>
          <cell r="AU852">
            <v>570386.44999999995</v>
          </cell>
          <cell r="AV852">
            <v>0</v>
          </cell>
          <cell r="AW852">
            <v>0</v>
          </cell>
          <cell r="AX852">
            <v>0</v>
          </cell>
          <cell r="BC852" t="str">
            <v>R</v>
          </cell>
          <cell r="BE852">
            <v>750000</v>
          </cell>
          <cell r="BL852" t="str">
            <v>061-512272/270</v>
          </cell>
          <cell r="BM852" t="str">
            <v>061-512274</v>
          </cell>
          <cell r="BN852" t="str">
            <v>thaùng 9/2002</v>
          </cell>
        </row>
        <row r="853">
          <cell r="A853" t="str">
            <v>KCN14</v>
          </cell>
          <cell r="B853">
            <v>9</v>
          </cell>
          <cell r="C853" t="str">
            <v>53/GP-ÑN</v>
          </cell>
          <cell r="D853">
            <v>37497</v>
          </cell>
          <cell r="E853" t="str">
            <v>53/GCNÑC4/47/2</v>
          </cell>
          <cell r="F853">
            <v>39813</v>
          </cell>
          <cell r="G853" t="str">
            <v xml:space="preserve">Cty TNHH Moäc ngheä thuaät </v>
          </cell>
          <cell r="H853" t="str">
            <v>Art Furniture Industrial Co., Ltd</v>
          </cell>
          <cell r="I853">
            <v>56000</v>
          </cell>
          <cell r="J853">
            <v>1</v>
          </cell>
          <cell r="K853" t="str">
            <v>Sx saûn phaåm goã gia duïng xuaát khaåu</v>
          </cell>
          <cell r="L853">
            <v>1629</v>
          </cell>
          <cell r="M853" t="str">
            <v>16</v>
          </cell>
          <cell r="N853" t="str">
            <v>Ñaøi Loan</v>
          </cell>
          <cell r="O853" t="str">
            <v>05</v>
          </cell>
          <cell r="P853">
            <v>3</v>
          </cell>
          <cell r="Q853">
            <v>3</v>
          </cell>
          <cell r="R853">
            <v>13000000</v>
          </cell>
          <cell r="S853">
            <v>2575414</v>
          </cell>
          <cell r="U853">
            <v>0</v>
          </cell>
          <cell r="V853">
            <v>0</v>
          </cell>
          <cell r="X853">
            <v>0</v>
          </cell>
          <cell r="Y853">
            <v>0</v>
          </cell>
          <cell r="Z853">
            <v>13000000</v>
          </cell>
          <cell r="AA853">
            <v>2575414</v>
          </cell>
          <cell r="AB853">
            <v>610</v>
          </cell>
          <cell r="AC853">
            <v>594</v>
          </cell>
          <cell r="AD853">
            <v>630</v>
          </cell>
          <cell r="AE853">
            <v>615</v>
          </cell>
          <cell r="AF853">
            <v>-20</v>
          </cell>
          <cell r="AG853">
            <v>-21</v>
          </cell>
          <cell r="AJ853">
            <v>127224.98</v>
          </cell>
          <cell r="AK853">
            <v>127224.98</v>
          </cell>
          <cell r="AL853">
            <v>1249031.28</v>
          </cell>
          <cell r="AM853">
            <v>1249031.28</v>
          </cell>
          <cell r="AN853">
            <v>1376256.26</v>
          </cell>
          <cell r="AO853">
            <v>1376256.26</v>
          </cell>
          <cell r="AP853">
            <v>441411.98</v>
          </cell>
          <cell r="AQ853">
            <v>441411.98</v>
          </cell>
          <cell r="AR853">
            <v>1672240.72</v>
          </cell>
          <cell r="AS853">
            <v>1281868.7999999998</v>
          </cell>
          <cell r="AT853">
            <v>2113652.7000000002</v>
          </cell>
          <cell r="AU853">
            <v>1723280.7799999998</v>
          </cell>
          <cell r="AW853">
            <v>0</v>
          </cell>
          <cell r="AX853">
            <v>0</v>
          </cell>
          <cell r="BC853" t="str">
            <v>R</v>
          </cell>
          <cell r="BE853">
            <v>4400000</v>
          </cell>
          <cell r="BL853" t="str">
            <v>061-511065/066/067/068</v>
          </cell>
          <cell r="BM853" t="str">
            <v>061-511070</v>
          </cell>
        </row>
        <row r="854">
          <cell r="A854" t="str">
            <v>KCN14</v>
          </cell>
          <cell r="B854">
            <v>10</v>
          </cell>
          <cell r="C854" t="str">
            <v>55/GP-ÑN</v>
          </cell>
          <cell r="D854">
            <v>37498</v>
          </cell>
          <cell r="E854">
            <v>472043000511</v>
          </cell>
          <cell r="F854">
            <v>39616</v>
          </cell>
          <cell r="G854" t="str">
            <v>Cty TNHH A First Vina</v>
          </cell>
          <cell r="H854" t="str">
            <v>A First Vina Co., Ltd</v>
          </cell>
          <cell r="I854">
            <v>46000</v>
          </cell>
          <cell r="J854">
            <v>1</v>
          </cell>
          <cell r="K854" t="str">
            <v>Sx saûn phaåm may maëc</v>
          </cell>
          <cell r="L854">
            <v>1410</v>
          </cell>
          <cell r="M854" t="str">
            <v>14</v>
          </cell>
          <cell r="N854" t="str">
            <v>Haøn Quoác</v>
          </cell>
          <cell r="O854" t="str">
            <v>06</v>
          </cell>
          <cell r="P854">
            <v>3</v>
          </cell>
          <cell r="Q854">
            <v>3</v>
          </cell>
          <cell r="R854">
            <v>5930000</v>
          </cell>
          <cell r="S854">
            <v>4530000</v>
          </cell>
          <cell r="U854">
            <v>0</v>
          </cell>
          <cell r="V854">
            <v>0</v>
          </cell>
          <cell r="X854">
            <v>0</v>
          </cell>
          <cell r="Y854">
            <v>0</v>
          </cell>
          <cell r="Z854">
            <v>5930000</v>
          </cell>
          <cell r="AA854">
            <v>4530000</v>
          </cell>
          <cell r="AB854">
            <v>1147</v>
          </cell>
          <cell r="AC854">
            <v>1141</v>
          </cell>
          <cell r="AD854">
            <v>1104</v>
          </cell>
          <cell r="AE854">
            <v>1100</v>
          </cell>
          <cell r="AF854">
            <v>43</v>
          </cell>
          <cell r="AG854">
            <v>41</v>
          </cell>
          <cell r="AJ854">
            <v>922809.28</v>
          </cell>
          <cell r="AK854">
            <v>922809.28</v>
          </cell>
          <cell r="AL854">
            <v>1921996.18</v>
          </cell>
          <cell r="AM854">
            <v>1921996.18</v>
          </cell>
          <cell r="AN854">
            <v>9836991.4399999995</v>
          </cell>
          <cell r="AO854">
            <v>9836991.4399999995</v>
          </cell>
          <cell r="AP854">
            <v>370549.52</v>
          </cell>
          <cell r="AQ854">
            <v>370549.52</v>
          </cell>
          <cell r="AR854">
            <v>1434313.3599999999</v>
          </cell>
          <cell r="AS854">
            <v>1434313.3599999999</v>
          </cell>
          <cell r="AT854">
            <v>5625602.6699999999</v>
          </cell>
          <cell r="AU854">
            <v>5625602.6699999999</v>
          </cell>
          <cell r="AV854">
            <v>1039.31</v>
          </cell>
          <cell r="AW854">
            <v>1039.31</v>
          </cell>
          <cell r="AX854">
            <v>14562.2</v>
          </cell>
          <cell r="BC854" t="str">
            <v>R</v>
          </cell>
          <cell r="BE854">
            <v>3930000</v>
          </cell>
          <cell r="BL854" t="str">
            <v>061-511866/867</v>
          </cell>
          <cell r="BM854" t="str">
            <v>061-511868</v>
          </cell>
        </row>
        <row r="855">
          <cell r="A855" t="str">
            <v>KCN14</v>
          </cell>
          <cell r="B855">
            <v>11</v>
          </cell>
          <cell r="C855" t="str">
            <v>57/GP-ÑN</v>
          </cell>
          <cell r="D855">
            <v>37550</v>
          </cell>
          <cell r="E855">
            <v>472023000428</v>
          </cell>
          <cell r="F855">
            <v>39812</v>
          </cell>
          <cell r="G855" t="str">
            <v xml:space="preserve">Cty TNHH Yuan Chang </v>
          </cell>
          <cell r="H855" t="str">
            <v>Yuan Chang Industry Vina Co., Ltd</v>
          </cell>
          <cell r="I855">
            <v>45441.5</v>
          </cell>
          <cell r="J855">
            <v>1</v>
          </cell>
          <cell r="K855" t="str">
            <v>Sx gia coâng saûn phaåm moäc gia duïng vaø caùc boä phaän chi tieát saûn phaåm goã töø nguoàn nguyeân lieäu goã, vaùn nhaäp khaåu chính ngaïch. SX gia coâng saûn phaåm moäc gia duïng vaø caùc boä phaän chi tieát saûn phaåm goã töø nguoàn nguyeân lieäu goã</v>
          </cell>
          <cell r="L855">
            <v>1629</v>
          </cell>
          <cell r="M855" t="str">
            <v>16</v>
          </cell>
          <cell r="N855" t="str">
            <v>Ñaøi Loan</v>
          </cell>
          <cell r="O855" t="str">
            <v>05</v>
          </cell>
          <cell r="P855">
            <v>3</v>
          </cell>
          <cell r="Q855">
            <v>3</v>
          </cell>
          <cell r="R855">
            <v>9000000</v>
          </cell>
          <cell r="S855">
            <v>8400000</v>
          </cell>
          <cell r="U855">
            <v>0</v>
          </cell>
          <cell r="V855">
            <v>0</v>
          </cell>
          <cell r="X855">
            <v>0</v>
          </cell>
          <cell r="Y855">
            <v>0</v>
          </cell>
          <cell r="Z855">
            <v>9000000</v>
          </cell>
          <cell r="AA855">
            <v>8400000</v>
          </cell>
          <cell r="AB855">
            <v>98</v>
          </cell>
          <cell r="AC855">
            <v>88</v>
          </cell>
          <cell r="AD855">
            <v>96</v>
          </cell>
          <cell r="AE855">
            <v>84</v>
          </cell>
          <cell r="AF855">
            <v>2</v>
          </cell>
          <cell r="AG855">
            <v>4</v>
          </cell>
          <cell r="AL855">
            <v>650179.3600000001</v>
          </cell>
          <cell r="AM855">
            <v>630980.3600000001</v>
          </cell>
          <cell r="AN855">
            <v>814568.99</v>
          </cell>
          <cell r="AO855">
            <v>795369.99</v>
          </cell>
          <cell r="AR855">
            <v>1576863.62</v>
          </cell>
          <cell r="AS855">
            <v>994541.07000000007</v>
          </cell>
          <cell r="AT855">
            <v>1989607.11</v>
          </cell>
          <cell r="AU855">
            <v>1220688.04</v>
          </cell>
          <cell r="AW855">
            <v>46150.3</v>
          </cell>
          <cell r="AX855">
            <v>37920.160000000003</v>
          </cell>
          <cell r="AY855">
            <v>44685.11</v>
          </cell>
          <cell r="BC855" t="str">
            <v>R</v>
          </cell>
          <cell r="BE855">
            <v>4500000</v>
          </cell>
          <cell r="BF855">
            <v>7884435</v>
          </cell>
          <cell r="BG855">
            <v>2137975</v>
          </cell>
          <cell r="BH855">
            <v>622156</v>
          </cell>
          <cell r="BI855">
            <v>4658410</v>
          </cell>
          <cell r="BJ855">
            <v>4248655</v>
          </cell>
          <cell r="BL855" t="str">
            <v>061-511416/417</v>
          </cell>
          <cell r="BM855" t="str">
            <v>061-512980</v>
          </cell>
          <cell r="BN855" t="str">
            <v>26/6/2005 hoaït ñoäng</v>
          </cell>
        </row>
        <row r="856">
          <cell r="A856" t="str">
            <v>KCN14</v>
          </cell>
          <cell r="B856">
            <v>12</v>
          </cell>
          <cell r="C856" t="str">
            <v>64/GP-ÑN</v>
          </cell>
          <cell r="D856">
            <v>37664</v>
          </cell>
          <cell r="E856">
            <v>472043000607</v>
          </cell>
          <cell r="F856">
            <v>39660</v>
          </cell>
          <cell r="G856" t="str">
            <v>Cty TNHH Sôn Ñaïi Höng</v>
          </cell>
          <cell r="H856" t="str">
            <v>Da Shing Paint Co., Ltd</v>
          </cell>
          <cell r="I856">
            <v>33000</v>
          </cell>
          <cell r="J856">
            <v>1</v>
          </cell>
          <cell r="K856" t="str">
            <v>Sx sôn, daàu, chaát phuï gia cuûa sôn vaø dung moâi duøng trong coâng nghieäp, xaây döïng vaø daän duïng.</v>
          </cell>
          <cell r="L856">
            <v>2022</v>
          </cell>
          <cell r="M856" t="str">
            <v>20</v>
          </cell>
          <cell r="N856" t="str">
            <v>Ñaøi Loan</v>
          </cell>
          <cell r="O856" t="str">
            <v>05</v>
          </cell>
          <cell r="P856">
            <v>3</v>
          </cell>
          <cell r="Q856">
            <v>3</v>
          </cell>
          <cell r="R856">
            <v>1200000</v>
          </cell>
          <cell r="S856">
            <v>400000</v>
          </cell>
          <cell r="U856">
            <v>0</v>
          </cell>
          <cell r="V856">
            <v>0</v>
          </cell>
          <cell r="X856">
            <v>0</v>
          </cell>
          <cell r="Y856">
            <v>0</v>
          </cell>
          <cell r="Z856">
            <v>1200000</v>
          </cell>
          <cell r="AA856">
            <v>400000</v>
          </cell>
          <cell r="AB856">
            <v>297</v>
          </cell>
          <cell r="AC856">
            <v>267</v>
          </cell>
          <cell r="AD856">
            <v>297</v>
          </cell>
          <cell r="AE856">
            <v>267</v>
          </cell>
          <cell r="AF856">
            <v>0</v>
          </cell>
          <cell r="AG856">
            <v>0</v>
          </cell>
          <cell r="AL856">
            <v>418294.92</v>
          </cell>
          <cell r="AM856">
            <v>418294.92</v>
          </cell>
          <cell r="AN856">
            <v>418294.92</v>
          </cell>
          <cell r="AO856">
            <v>418294.92</v>
          </cell>
          <cell r="AR856">
            <v>648182.56999999995</v>
          </cell>
          <cell r="AS856">
            <v>523983.1</v>
          </cell>
          <cell r="AT856">
            <v>648182.56999999995</v>
          </cell>
          <cell r="AU856">
            <v>523983.1</v>
          </cell>
          <cell r="AW856">
            <v>19603.14</v>
          </cell>
          <cell r="AX856">
            <v>19603.14</v>
          </cell>
          <cell r="BE856">
            <v>400000</v>
          </cell>
          <cell r="BL856" t="str">
            <v>061-512777-779</v>
          </cell>
          <cell r="BM856" t="str">
            <v>061-512780</v>
          </cell>
          <cell r="BN856" t="str">
            <v>thaùng 9/2004</v>
          </cell>
        </row>
        <row r="857">
          <cell r="A857" t="str">
            <v>KCN14</v>
          </cell>
          <cell r="B857">
            <v>13</v>
          </cell>
          <cell r="C857" t="str">
            <v>70/GP-ÑN</v>
          </cell>
          <cell r="D857">
            <v>37747</v>
          </cell>
          <cell r="G857" t="str">
            <v>Cty TNHH Washi Washi</v>
          </cell>
          <cell r="H857" t="str">
            <v>Washi Washi Co., Ltd</v>
          </cell>
          <cell r="I857">
            <v>8000</v>
          </cell>
          <cell r="J857">
            <v>1</v>
          </cell>
          <cell r="K857" t="str">
            <v>Gia coâng giaët caùc saûn phaåm may maëc vaø vaûi sôïi</v>
          </cell>
          <cell r="L857">
            <v>3290</v>
          </cell>
          <cell r="M857" t="str">
            <v>32</v>
          </cell>
          <cell r="N857" t="str">
            <v>VN-Haøn Quoác</v>
          </cell>
          <cell r="O857" t="str">
            <v>06</v>
          </cell>
          <cell r="P857">
            <v>2</v>
          </cell>
          <cell r="Q857">
            <v>2</v>
          </cell>
          <cell r="R857">
            <v>1905000</v>
          </cell>
          <cell r="S857">
            <v>127135</v>
          </cell>
          <cell r="U857">
            <v>0</v>
          </cell>
          <cell r="V857">
            <v>0</v>
          </cell>
          <cell r="X857">
            <v>0</v>
          </cell>
          <cell r="Y857">
            <v>0</v>
          </cell>
          <cell r="Z857">
            <v>1905000</v>
          </cell>
          <cell r="AA857">
            <v>127135</v>
          </cell>
          <cell r="AB857">
            <v>519</v>
          </cell>
          <cell r="AC857">
            <v>507</v>
          </cell>
          <cell r="AD857">
            <v>519</v>
          </cell>
          <cell r="AE857">
            <v>507</v>
          </cell>
          <cell r="AF857">
            <v>0</v>
          </cell>
          <cell r="AG857">
            <v>0</v>
          </cell>
          <cell r="AL857">
            <v>0</v>
          </cell>
          <cell r="AM857">
            <v>0</v>
          </cell>
          <cell r="AN857">
            <v>0</v>
          </cell>
          <cell r="AO857">
            <v>0</v>
          </cell>
          <cell r="AR857">
            <v>445941</v>
          </cell>
          <cell r="AS857">
            <v>0</v>
          </cell>
          <cell r="AT857">
            <v>445941</v>
          </cell>
          <cell r="AU857">
            <v>0</v>
          </cell>
          <cell r="AW857">
            <v>44013</v>
          </cell>
          <cell r="AX857">
            <v>44013</v>
          </cell>
          <cell r="BE857">
            <v>1029000</v>
          </cell>
          <cell r="BL857" t="str">
            <v>061-512570</v>
          </cell>
          <cell r="BM857" t="str">
            <v>061-512474</v>
          </cell>
        </row>
        <row r="858">
          <cell r="A858" t="str">
            <v>KCN14</v>
          </cell>
          <cell r="B858">
            <v>14</v>
          </cell>
          <cell r="C858" t="str">
            <v>241/GP-KCN-ÑN</v>
          </cell>
          <cell r="D858">
            <v>37909</v>
          </cell>
          <cell r="E858">
            <v>472023000550</v>
          </cell>
          <cell r="F858">
            <v>39633</v>
          </cell>
          <cell r="G858" t="str">
            <v>Cty TNHH Pro-Concepts  Vieät Nam</v>
          </cell>
          <cell r="H858" t="str">
            <v>Pro-Concepts Incorporation Viet Nam</v>
          </cell>
          <cell r="I858">
            <v>50000</v>
          </cell>
          <cell r="J858">
            <v>1</v>
          </cell>
          <cell r="K858" t="str">
            <v>Sx saûn phaåm trang trí noäi thaát, ñoà duøng gia dình vaø chi tieát saûn phaåm goä nhaäp khaåu chính ngaïch vaø goã cao su thanh lyù.</v>
          </cell>
          <cell r="L858">
            <v>1629</v>
          </cell>
          <cell r="M858" t="str">
            <v>16</v>
          </cell>
          <cell r="N858" t="str">
            <v>Ñaøi Loan</v>
          </cell>
          <cell r="O858" t="str">
            <v>05</v>
          </cell>
          <cell r="P858">
            <v>3</v>
          </cell>
          <cell r="Q858">
            <v>3</v>
          </cell>
          <cell r="R858">
            <v>7000000</v>
          </cell>
          <cell r="S858">
            <v>5183577</v>
          </cell>
          <cell r="U858">
            <v>0</v>
          </cell>
          <cell r="V858">
            <v>0</v>
          </cell>
          <cell r="X858">
            <v>0</v>
          </cell>
          <cell r="Y858">
            <v>0</v>
          </cell>
          <cell r="Z858">
            <v>7000000</v>
          </cell>
          <cell r="AA858">
            <v>5183577</v>
          </cell>
          <cell r="AB858">
            <v>601</v>
          </cell>
          <cell r="AC858">
            <v>579</v>
          </cell>
          <cell r="AD858">
            <v>595</v>
          </cell>
          <cell r="AE858">
            <v>573</v>
          </cell>
          <cell r="AF858">
            <v>6</v>
          </cell>
          <cell r="AG858">
            <v>6</v>
          </cell>
          <cell r="AL858">
            <v>845620</v>
          </cell>
          <cell r="AM858">
            <v>845620</v>
          </cell>
          <cell r="AN858">
            <v>1224244</v>
          </cell>
          <cell r="AO858">
            <v>1198876</v>
          </cell>
          <cell r="AR858">
            <v>1930796</v>
          </cell>
          <cell r="AS858">
            <v>1930796</v>
          </cell>
          <cell r="AT858">
            <v>3111540</v>
          </cell>
          <cell r="AU858">
            <v>3111540</v>
          </cell>
          <cell r="AW858">
            <v>19123</v>
          </cell>
          <cell r="AX858">
            <v>21310</v>
          </cell>
          <cell r="BE858">
            <v>2100000</v>
          </cell>
          <cell r="BL858" t="str">
            <v>061-512651/653</v>
          </cell>
          <cell r="BM858" t="str">
            <v>061-512654</v>
          </cell>
          <cell r="BN858" t="str">
            <v>thaùng 12/2003</v>
          </cell>
        </row>
        <row r="859">
          <cell r="A859" t="str">
            <v>KCN14</v>
          </cell>
          <cell r="B859">
            <v>15</v>
          </cell>
          <cell r="C859" t="str">
            <v>253/GP-KCN-ÑN</v>
          </cell>
          <cell r="D859">
            <v>37978</v>
          </cell>
          <cell r="E859">
            <v>472033000689</v>
          </cell>
          <cell r="F859">
            <v>39730</v>
          </cell>
          <cell r="G859" t="str">
            <v>Cty LD Goã Vöông Ngoïc</v>
          </cell>
          <cell r="H859" t="str">
            <v>Dona VNW</v>
          </cell>
          <cell r="I859">
            <v>15000</v>
          </cell>
          <cell r="J859">
            <v>1</v>
          </cell>
          <cell r="K859" t="str">
            <v>Sx caùc loaïi sp baèng goã töø nguoàn goã nhaäp khaåu chính ngaïch</v>
          </cell>
          <cell r="L859">
            <v>1629</v>
          </cell>
          <cell r="M859" t="str">
            <v>16</v>
          </cell>
          <cell r="N859" t="str">
            <v>VN-Phaùp</v>
          </cell>
          <cell r="O859" t="str">
            <v>04</v>
          </cell>
          <cell r="P859">
            <v>2</v>
          </cell>
          <cell r="Q859">
            <v>2</v>
          </cell>
          <cell r="R859">
            <v>1702000</v>
          </cell>
          <cell r="S859">
            <v>600000</v>
          </cell>
          <cell r="U859">
            <v>0</v>
          </cell>
          <cell r="V859">
            <v>0</v>
          </cell>
          <cell r="X859">
            <v>0</v>
          </cell>
          <cell r="Y859">
            <v>0</v>
          </cell>
          <cell r="Z859">
            <v>1702000</v>
          </cell>
          <cell r="AA859">
            <v>600000</v>
          </cell>
          <cell r="AB859">
            <v>365</v>
          </cell>
          <cell r="AC859">
            <v>365</v>
          </cell>
          <cell r="AD859">
            <v>365</v>
          </cell>
          <cell r="AE859">
            <v>365</v>
          </cell>
          <cell r="AF859">
            <v>0</v>
          </cell>
          <cell r="AG859">
            <v>0</v>
          </cell>
          <cell r="AL859">
            <v>0</v>
          </cell>
          <cell r="AM859">
            <v>0</v>
          </cell>
          <cell r="AN859">
            <v>0</v>
          </cell>
          <cell r="AO859">
            <v>0</v>
          </cell>
          <cell r="AR859">
            <v>0</v>
          </cell>
          <cell r="AS859">
            <v>0</v>
          </cell>
          <cell r="AT859">
            <v>0</v>
          </cell>
          <cell r="AU859">
            <v>0</v>
          </cell>
          <cell r="AW859">
            <v>0</v>
          </cell>
          <cell r="AX859">
            <v>0</v>
          </cell>
          <cell r="BE859">
            <v>600000</v>
          </cell>
          <cell r="BL859" t="str">
            <v>061-512543</v>
          </cell>
          <cell r="BM859" t="str">
            <v>061-512544</v>
          </cell>
        </row>
        <row r="860">
          <cell r="A860" t="str">
            <v>KCN14</v>
          </cell>
          <cell r="B860">
            <v>16</v>
          </cell>
          <cell r="C860" t="str">
            <v>260/GP-KCN-ÑN</v>
          </cell>
          <cell r="D860">
            <v>37988</v>
          </cell>
          <cell r="E860">
            <v>472023000586</v>
          </cell>
          <cell r="F860" t="str">
            <v>28/11/2008</v>
          </cell>
          <cell r="G860" t="str">
            <v>Cty TNHH Timber Industries</v>
          </cell>
          <cell r="H860" t="str">
            <v>Timber Industries Co., Ltd</v>
          </cell>
          <cell r="I860">
            <v>190482.1</v>
          </cell>
          <cell r="J860">
            <v>1</v>
          </cell>
          <cell r="K860" t="str">
            <v>Sx caùc saûn phaåm baèng goã vaø chi tieát saûn phaåm goã töø nguoàn goã nhaäp khaåu chính ngaïch. Sx salon baèng vaûi vaø da (khoâng bao goàm coâng ñoaïn thuoäc da).</v>
          </cell>
          <cell r="L860">
            <v>1629</v>
          </cell>
          <cell r="M860" t="str">
            <v>16</v>
          </cell>
          <cell r="N860" t="str">
            <v>Malaixia</v>
          </cell>
          <cell r="O860">
            <v>12</v>
          </cell>
          <cell r="P860">
            <v>3</v>
          </cell>
          <cell r="Q860">
            <v>3</v>
          </cell>
          <cell r="R860">
            <v>29600000</v>
          </cell>
          <cell r="S860">
            <v>13593480</v>
          </cell>
          <cell r="U860">
            <v>0</v>
          </cell>
          <cell r="V860">
            <v>0</v>
          </cell>
          <cell r="X860">
            <v>0</v>
          </cell>
          <cell r="Y860">
            <v>0</v>
          </cell>
          <cell r="Z860">
            <v>29600000</v>
          </cell>
          <cell r="AA860">
            <v>13593480</v>
          </cell>
          <cell r="AB860">
            <v>2102</v>
          </cell>
          <cell r="AC860">
            <v>2036</v>
          </cell>
          <cell r="AD860">
            <v>1805</v>
          </cell>
          <cell r="AE860">
            <v>1740</v>
          </cell>
          <cell r="AF860">
            <v>297</v>
          </cell>
          <cell r="AG860">
            <v>296</v>
          </cell>
          <cell r="AJ860">
            <v>286099.78999999998</v>
          </cell>
          <cell r="AK860">
            <v>286099.78999999998</v>
          </cell>
          <cell r="AL860">
            <v>1321207.4470000002</v>
          </cell>
          <cell r="AM860">
            <v>1340207.4470000002</v>
          </cell>
          <cell r="AN860">
            <v>1607307.2370000002</v>
          </cell>
          <cell r="AO860">
            <v>1626307.2370000002</v>
          </cell>
          <cell r="AP860">
            <v>1563258.46</v>
          </cell>
          <cell r="AQ860">
            <v>1563258.46</v>
          </cell>
          <cell r="AR860">
            <v>9334094.2899999991</v>
          </cell>
          <cell r="AS860">
            <v>9334097.2899999991</v>
          </cell>
          <cell r="AT860">
            <v>10897352.75</v>
          </cell>
          <cell r="AU860">
            <v>10897355.75</v>
          </cell>
          <cell r="AV860">
            <v>45375.53</v>
          </cell>
          <cell r="AW860">
            <v>47160.66</v>
          </cell>
          <cell r="AX860">
            <v>122645.99</v>
          </cell>
          <cell r="BC860" t="str">
            <v>R</v>
          </cell>
          <cell r="BE860">
            <v>8300000</v>
          </cell>
          <cell r="BL860" t="str">
            <v>061-512830</v>
          </cell>
          <cell r="BM860" t="str">
            <v>061-512829</v>
          </cell>
          <cell r="BN860" t="str">
            <v>thaùng 3/2005</v>
          </cell>
        </row>
        <row r="861">
          <cell r="A861" t="str">
            <v>KCN14</v>
          </cell>
          <cell r="B861">
            <v>17</v>
          </cell>
          <cell r="C861" t="str">
            <v>283/GP-KCN-ÑN</v>
          </cell>
          <cell r="D861">
            <v>38100</v>
          </cell>
          <cell r="E861">
            <v>472043000330</v>
          </cell>
          <cell r="F861">
            <v>39791</v>
          </cell>
          <cell r="G861" t="str">
            <v xml:space="preserve">Cty TNHH goã Lee Fu (Vieät Nam) </v>
          </cell>
          <cell r="H861" t="str">
            <v>Lee Fu Wood Products (Vietnam) Co., Ltd</v>
          </cell>
          <cell r="I861">
            <v>138921</v>
          </cell>
          <cell r="J861">
            <v>1</v>
          </cell>
          <cell r="K861" t="str">
            <v>Sx caùc sp goã caùc chi tieát sp goã töø nguoàn goã nhaäp khaåu chính ngaïch. Sx nhöïa deûo (Poly) vaø nhöïa cöùng (PU). Xaây döïng nhaø ôû cho coâng nhaân (khoâng kinh doanh).</v>
          </cell>
          <cell r="L861">
            <v>1629</v>
          </cell>
          <cell r="M861" t="str">
            <v>16</v>
          </cell>
          <cell r="N861" t="str">
            <v>Mauritius</v>
          </cell>
          <cell r="O861">
            <v>33</v>
          </cell>
          <cell r="P861">
            <v>3</v>
          </cell>
          <cell r="Q861">
            <v>3</v>
          </cell>
          <cell r="R861">
            <v>45000000</v>
          </cell>
          <cell r="S861">
            <v>15000000</v>
          </cell>
          <cell r="U861">
            <v>0</v>
          </cell>
          <cell r="V861">
            <v>0</v>
          </cell>
          <cell r="X861">
            <v>0</v>
          </cell>
          <cell r="Y861">
            <v>0</v>
          </cell>
          <cell r="Z861">
            <v>45000000</v>
          </cell>
          <cell r="AA861">
            <v>15000000</v>
          </cell>
          <cell r="AB861">
            <v>1153</v>
          </cell>
          <cell r="AC861">
            <v>1107</v>
          </cell>
          <cell r="AD861">
            <v>1153</v>
          </cell>
          <cell r="AE861">
            <v>1107</v>
          </cell>
          <cell r="AF861">
            <v>0</v>
          </cell>
          <cell r="AG861">
            <v>0</v>
          </cell>
          <cell r="AL861">
            <v>2332372.61</v>
          </cell>
          <cell r="AM861">
            <v>2326419.5099999998</v>
          </cell>
          <cell r="AN861">
            <v>3454124.11</v>
          </cell>
          <cell r="AO861">
            <v>3446141.41</v>
          </cell>
          <cell r="AR861">
            <v>5593186.6100000003</v>
          </cell>
          <cell r="AS861">
            <v>5572941.0999999996</v>
          </cell>
          <cell r="AT861">
            <v>8341940.5999999996</v>
          </cell>
          <cell r="AU861">
            <v>8341940.5999999996</v>
          </cell>
          <cell r="AW861">
            <v>3307.3999999999996</v>
          </cell>
          <cell r="AX861">
            <v>3470.16</v>
          </cell>
          <cell r="BC861" t="str">
            <v>R</v>
          </cell>
          <cell r="BE861">
            <v>15000000</v>
          </cell>
          <cell r="BL861" t="str">
            <v>061-3512800-09</v>
          </cell>
          <cell r="BM861" t="str">
            <v>061-3512590</v>
          </cell>
          <cell r="BN861" t="str">
            <v>04/2004 hoaït ñoäng</v>
          </cell>
        </row>
        <row r="862">
          <cell r="A862" t="str">
            <v>KCN14</v>
          </cell>
          <cell r="B862">
            <v>18</v>
          </cell>
          <cell r="C862" t="str">
            <v>285/GP-KCN-ÑN</v>
          </cell>
          <cell r="D862">
            <v>38103</v>
          </cell>
          <cell r="G862" t="str">
            <v>Cty TNHH Löïc quaùn (Vieät Nam) Coâng nghieäp nhöïa</v>
          </cell>
          <cell r="H862" t="str">
            <v>Luc Quan (VN) Plastic Industry Co., Ltd</v>
          </cell>
          <cell r="I862">
            <v>26400</v>
          </cell>
          <cell r="J862">
            <v>1</v>
          </cell>
          <cell r="K862" t="str">
            <v>Sx caùc loaïi simili giaû da, vaûi duø, maøng nhöïa, haït nhöïa PVC taùi cheá</v>
          </cell>
          <cell r="L862">
            <v>2220</v>
          </cell>
          <cell r="M862" t="str">
            <v>22</v>
          </cell>
          <cell r="N862" t="str">
            <v>Ñaøi Loan</v>
          </cell>
          <cell r="O862" t="str">
            <v>05</v>
          </cell>
          <cell r="P862">
            <v>3</v>
          </cell>
          <cell r="Q862">
            <v>3</v>
          </cell>
          <cell r="R862">
            <v>5400030</v>
          </cell>
          <cell r="S862">
            <v>0</v>
          </cell>
          <cell r="U862">
            <v>0</v>
          </cell>
          <cell r="V862">
            <v>0</v>
          </cell>
          <cell r="X862">
            <v>0</v>
          </cell>
          <cell r="Y862">
            <v>0</v>
          </cell>
          <cell r="Z862">
            <v>5400030</v>
          </cell>
          <cell r="AA862">
            <v>0</v>
          </cell>
          <cell r="AD862">
            <v>0</v>
          </cell>
          <cell r="AE862">
            <v>0</v>
          </cell>
          <cell r="AF862">
            <v>0</v>
          </cell>
          <cell r="AG862">
            <v>0</v>
          </cell>
          <cell r="AL862">
            <v>0</v>
          </cell>
          <cell r="AM862">
            <v>0</v>
          </cell>
          <cell r="AN862">
            <v>0</v>
          </cell>
          <cell r="AO862">
            <v>0</v>
          </cell>
          <cell r="AR862">
            <v>0</v>
          </cell>
          <cell r="AS862">
            <v>0</v>
          </cell>
          <cell r="AT862">
            <v>0</v>
          </cell>
          <cell r="AU862">
            <v>0</v>
          </cell>
          <cell r="AW862">
            <v>0</v>
          </cell>
          <cell r="AX862">
            <v>0</v>
          </cell>
          <cell r="BE862">
            <v>2391450</v>
          </cell>
          <cell r="BL862" t="str">
            <v>061-512575</v>
          </cell>
          <cell r="BM862" t="str">
            <v>061-512775</v>
          </cell>
        </row>
        <row r="863">
          <cell r="A863" t="str">
            <v>KCN14</v>
          </cell>
          <cell r="B863">
            <v>19</v>
          </cell>
          <cell r="C863" t="str">
            <v>291/GP-KCN-ÑN</v>
          </cell>
          <cell r="D863">
            <v>38119</v>
          </cell>
          <cell r="G863" t="str">
            <v>Cty TNHH Huada Furniture Vieät Nam</v>
          </cell>
          <cell r="H863" t="str">
            <v>Huada Furniture (Viet Nam) Co., Ltd</v>
          </cell>
          <cell r="I863">
            <v>65800</v>
          </cell>
          <cell r="J863">
            <v>1</v>
          </cell>
          <cell r="K863" t="str">
            <v>Sx caùc saûn phaåm goã töø nguoàn goã nhaäp khaåu chính ngaïch</v>
          </cell>
          <cell r="L863">
            <v>1629</v>
          </cell>
          <cell r="M863" t="str">
            <v>16</v>
          </cell>
          <cell r="N863" t="str">
            <v>Ñaøi Loan</v>
          </cell>
          <cell r="O863" t="str">
            <v>05</v>
          </cell>
          <cell r="P863">
            <v>3</v>
          </cell>
          <cell r="Q863">
            <v>3</v>
          </cell>
          <cell r="R863">
            <v>11000000</v>
          </cell>
          <cell r="S863">
            <v>3000000</v>
          </cell>
          <cell r="U863">
            <v>0</v>
          </cell>
          <cell r="V863">
            <v>0</v>
          </cell>
          <cell r="X863">
            <v>0</v>
          </cell>
          <cell r="Y863">
            <v>0</v>
          </cell>
          <cell r="Z863">
            <v>11000000</v>
          </cell>
          <cell r="AA863">
            <v>3000000</v>
          </cell>
          <cell r="AB863">
            <v>635</v>
          </cell>
          <cell r="AC863">
            <v>613</v>
          </cell>
          <cell r="AD863">
            <v>1203</v>
          </cell>
          <cell r="AE863">
            <v>1158</v>
          </cell>
          <cell r="AF863">
            <v>-568</v>
          </cell>
          <cell r="AG863">
            <v>-545</v>
          </cell>
          <cell r="AJ863">
            <v>195304</v>
          </cell>
          <cell r="AK863">
            <v>195304</v>
          </cell>
          <cell r="AL863">
            <v>568372</v>
          </cell>
          <cell r="AM863">
            <v>568372</v>
          </cell>
          <cell r="AN863">
            <v>763748</v>
          </cell>
          <cell r="AO863">
            <v>763748</v>
          </cell>
          <cell r="AR863">
            <v>2773969</v>
          </cell>
          <cell r="AS863">
            <v>2773969</v>
          </cell>
          <cell r="AT863">
            <v>3507335</v>
          </cell>
          <cell r="AU863">
            <v>3507335</v>
          </cell>
          <cell r="AW863">
            <v>0</v>
          </cell>
          <cell r="AX863">
            <v>0</v>
          </cell>
          <cell r="BC863" t="str">
            <v>R</v>
          </cell>
          <cell r="BE863">
            <v>6000000</v>
          </cell>
          <cell r="BL863" t="str">
            <v>061-3512767</v>
          </cell>
          <cell r="BM863" t="str">
            <v>061-3512765</v>
          </cell>
        </row>
        <row r="864">
          <cell r="A864" t="str">
            <v>KCN14</v>
          </cell>
          <cell r="B864">
            <v>20</v>
          </cell>
          <cell r="C864" t="str">
            <v>293/GP-KCN-ÑN</v>
          </cell>
          <cell r="D864">
            <v>38146</v>
          </cell>
          <cell r="G864" t="str">
            <v>Cty TNHH Ñaïi Nam Hoa (Ñang giaûi theå)</v>
          </cell>
          <cell r="H864" t="str">
            <v>Khoâng coù</v>
          </cell>
          <cell r="I864">
            <v>50000</v>
          </cell>
          <cell r="J864">
            <v>3</v>
          </cell>
          <cell r="K864" t="str">
            <v>Sx saûn phaåm goã</v>
          </cell>
          <cell r="L864">
            <v>1629</v>
          </cell>
          <cell r="M864" t="str">
            <v>16</v>
          </cell>
          <cell r="N864" t="str">
            <v>Trung Quoác</v>
          </cell>
          <cell r="O864">
            <v>16</v>
          </cell>
          <cell r="P864">
            <v>3</v>
          </cell>
          <cell r="Q864">
            <v>3</v>
          </cell>
          <cell r="R864">
            <v>8000000</v>
          </cell>
          <cell r="S864">
            <v>0</v>
          </cell>
          <cell r="U864">
            <v>0</v>
          </cell>
          <cell r="V864">
            <v>0</v>
          </cell>
          <cell r="X864">
            <v>0</v>
          </cell>
          <cell r="Y864">
            <v>0</v>
          </cell>
          <cell r="Z864">
            <v>8000000</v>
          </cell>
          <cell r="AA864">
            <v>0</v>
          </cell>
          <cell r="AD864">
            <v>0</v>
          </cell>
          <cell r="AE864">
            <v>0</v>
          </cell>
          <cell r="AF864">
            <v>0</v>
          </cell>
          <cell r="AG864">
            <v>0</v>
          </cell>
          <cell r="AL864">
            <v>0</v>
          </cell>
          <cell r="AM864">
            <v>0</v>
          </cell>
          <cell r="AN864">
            <v>0</v>
          </cell>
          <cell r="AO864">
            <v>0</v>
          </cell>
          <cell r="AR864">
            <v>0</v>
          </cell>
          <cell r="AS864">
            <v>0</v>
          </cell>
          <cell r="AT864">
            <v>0</v>
          </cell>
          <cell r="AU864">
            <v>0</v>
          </cell>
          <cell r="AW864">
            <v>0</v>
          </cell>
          <cell r="AX864">
            <v>0</v>
          </cell>
          <cell r="BE864">
            <v>8000000</v>
          </cell>
        </row>
        <row r="865">
          <cell r="A865" t="str">
            <v>KCN14</v>
          </cell>
          <cell r="B865">
            <v>21</v>
          </cell>
          <cell r="C865" t="str">
            <v>305/GP-KCN-ÑN</v>
          </cell>
          <cell r="D865">
            <v>38184</v>
          </cell>
          <cell r="E865">
            <v>472023000079</v>
          </cell>
          <cell r="F865">
            <v>39126</v>
          </cell>
          <cell r="G865" t="str">
            <v>Cty TNHH Shyange Paint</v>
          </cell>
          <cell r="H865" t="str">
            <v>Shyange Paint Co., Ltd</v>
          </cell>
          <cell r="I865">
            <v>20000</v>
          </cell>
          <cell r="J865">
            <v>1</v>
          </cell>
          <cell r="K865" t="str">
            <v>Sx sôn caùc loaïi, sx caùc loaïi giaáy phuû beà maët duøng trong lónh vöïc sx haøng trang trí noäi thaát, sx caùc sp töø cao su vaø plastic</v>
          </cell>
          <cell r="L865">
            <v>2022</v>
          </cell>
          <cell r="M865" t="str">
            <v>20</v>
          </cell>
          <cell r="N865" t="str">
            <v>Ñaøi Loan</v>
          </cell>
          <cell r="O865" t="str">
            <v>05</v>
          </cell>
          <cell r="P865">
            <v>3</v>
          </cell>
          <cell r="Q865">
            <v>3</v>
          </cell>
          <cell r="R865">
            <v>6424900</v>
          </cell>
          <cell r="S865">
            <v>4125159</v>
          </cell>
          <cell r="U865">
            <v>0</v>
          </cell>
          <cell r="V865">
            <v>0</v>
          </cell>
          <cell r="X865">
            <v>0</v>
          </cell>
          <cell r="Y865">
            <v>0</v>
          </cell>
          <cell r="Z865">
            <v>6424900</v>
          </cell>
          <cell r="AA865">
            <v>4125159</v>
          </cell>
          <cell r="AB865">
            <v>180</v>
          </cell>
          <cell r="AC865">
            <v>167</v>
          </cell>
          <cell r="AD865">
            <v>150</v>
          </cell>
          <cell r="AE865">
            <v>137</v>
          </cell>
          <cell r="AF865">
            <v>30</v>
          </cell>
          <cell r="AG865">
            <v>30</v>
          </cell>
          <cell r="AL865">
            <v>583816</v>
          </cell>
          <cell r="AM865">
            <v>565338</v>
          </cell>
          <cell r="AN865">
            <v>2600283.19</v>
          </cell>
          <cell r="AO865">
            <v>2600283.19</v>
          </cell>
          <cell r="AR865">
            <v>2065030</v>
          </cell>
          <cell r="AS865">
            <v>907214</v>
          </cell>
          <cell r="AT865">
            <v>5153241.96</v>
          </cell>
          <cell r="AU865">
            <v>2595710.2799999998</v>
          </cell>
          <cell r="AW865">
            <v>34558</v>
          </cell>
          <cell r="AX865">
            <v>213289.48</v>
          </cell>
          <cell r="AY865">
            <v>265152.86</v>
          </cell>
          <cell r="BC865" t="str">
            <v>R</v>
          </cell>
          <cell r="BE865">
            <v>6000000</v>
          </cell>
          <cell r="BL865" t="str">
            <v>061-3280252/53</v>
          </cell>
          <cell r="BM865" t="str">
            <v>061-3280251</v>
          </cell>
          <cell r="BN865" t="str">
            <v>11/2006 hoaït ñoäng</v>
          </cell>
        </row>
        <row r="866">
          <cell r="A866" t="str">
            <v>KCN14</v>
          </cell>
          <cell r="B866">
            <v>22</v>
          </cell>
          <cell r="C866" t="str">
            <v>307/GP-KCN-ÑN</v>
          </cell>
          <cell r="D866">
            <v>38198</v>
          </cell>
          <cell r="F866">
            <v>39658</v>
          </cell>
          <cell r="G866" t="str">
            <v>Cty Kwang-sung Vieät Nam (Chempack Vieät Nam)</v>
          </cell>
          <cell r="H866" t="str">
            <v>Chempack VietNam Co., Ltd</v>
          </cell>
          <cell r="I866">
            <v>30000</v>
          </cell>
          <cell r="J866">
            <v>1</v>
          </cell>
          <cell r="K866" t="str">
            <v>Sx caùc loaïi baït baèng nhöïa</v>
          </cell>
          <cell r="L866">
            <v>2220</v>
          </cell>
          <cell r="M866" t="str">
            <v>22</v>
          </cell>
          <cell r="N866" t="str">
            <v>Singapore</v>
          </cell>
          <cell r="O866" t="str">
            <v>07</v>
          </cell>
          <cell r="P866">
            <v>3</v>
          </cell>
          <cell r="Q866">
            <v>3</v>
          </cell>
          <cell r="R866">
            <v>12000000</v>
          </cell>
          <cell r="S866">
            <v>10300480</v>
          </cell>
          <cell r="U866">
            <v>0</v>
          </cell>
          <cell r="V866">
            <v>0</v>
          </cell>
          <cell r="X866">
            <v>0</v>
          </cell>
          <cell r="Y866">
            <v>0</v>
          </cell>
          <cell r="Z866">
            <v>12000000</v>
          </cell>
          <cell r="AA866">
            <v>10300480</v>
          </cell>
          <cell r="AB866">
            <v>135</v>
          </cell>
          <cell r="AC866">
            <v>127</v>
          </cell>
          <cell r="AD866">
            <v>135</v>
          </cell>
          <cell r="AE866">
            <v>127</v>
          </cell>
          <cell r="AF866">
            <v>0</v>
          </cell>
          <cell r="AG866">
            <v>0</v>
          </cell>
          <cell r="AL866">
            <v>0</v>
          </cell>
          <cell r="AM866">
            <v>0</v>
          </cell>
          <cell r="AN866">
            <v>0</v>
          </cell>
          <cell r="AO866">
            <v>0</v>
          </cell>
          <cell r="AR866">
            <v>0</v>
          </cell>
          <cell r="AS866">
            <v>0</v>
          </cell>
          <cell r="AT866">
            <v>0</v>
          </cell>
          <cell r="AU866">
            <v>0</v>
          </cell>
          <cell r="AW866">
            <v>0</v>
          </cell>
          <cell r="AX866">
            <v>0</v>
          </cell>
          <cell r="BE866">
            <v>7000000</v>
          </cell>
          <cell r="BL866" t="str">
            <v>061-513018</v>
          </cell>
          <cell r="BM866" t="str">
            <v>061-513021</v>
          </cell>
        </row>
        <row r="867">
          <cell r="A867" t="str">
            <v>KCN14</v>
          </cell>
          <cell r="B867">
            <v>23</v>
          </cell>
          <cell r="C867" t="str">
            <v>314/GP-KCN-ÑN</v>
          </cell>
          <cell r="D867">
            <v>38222</v>
          </cell>
          <cell r="E867">
            <v>472043000095</v>
          </cell>
          <cell r="F867">
            <v>39931</v>
          </cell>
          <cell r="G867" t="str">
            <v>Cty TNHH Gi-Wang Vieät Nam</v>
          </cell>
          <cell r="H867" t="str">
            <v>Gi-wang VietNam Co., Ltd</v>
          </cell>
          <cell r="I867">
            <v>5555</v>
          </cell>
          <cell r="J867">
            <v>1</v>
          </cell>
          <cell r="K867" t="str">
            <v xml:space="preserve">Sx caùc loaïi haït nhöïa, nguyeân phuï lieäu, chi tieát, boä phaän baèng nhöïa phuïc vuï cho ngaønh giaøy, caùc sp gia duïng baèng nhöïa PU ñoå khuoân, ñeá chaân göôøng, ñeá chaân baøn, thaân göôøng. Thöïc hieän quyeàn nhaäp khaåu. </v>
          </cell>
          <cell r="L867">
            <v>2220</v>
          </cell>
          <cell r="M867" t="str">
            <v>22</v>
          </cell>
          <cell r="N867" t="str">
            <v>Ñaøi Loan</v>
          </cell>
          <cell r="O867" t="str">
            <v>05</v>
          </cell>
          <cell r="P867">
            <v>3</v>
          </cell>
          <cell r="Q867">
            <v>3</v>
          </cell>
          <cell r="R867">
            <v>1400000</v>
          </cell>
          <cell r="S867">
            <v>927531</v>
          </cell>
          <cell r="U867">
            <v>0</v>
          </cell>
          <cell r="V867">
            <v>0</v>
          </cell>
          <cell r="X867">
            <v>0</v>
          </cell>
          <cell r="Y867">
            <v>0</v>
          </cell>
          <cell r="Z867">
            <v>1400000</v>
          </cell>
          <cell r="AA867">
            <v>1400000</v>
          </cell>
          <cell r="AB867">
            <v>35</v>
          </cell>
          <cell r="AC867">
            <v>30</v>
          </cell>
          <cell r="AD867">
            <v>35</v>
          </cell>
          <cell r="AE867">
            <v>30</v>
          </cell>
          <cell r="AF867">
            <v>0</v>
          </cell>
          <cell r="AG867">
            <v>0</v>
          </cell>
          <cell r="AL867">
            <v>72600</v>
          </cell>
          <cell r="AM867">
            <v>72600</v>
          </cell>
          <cell r="AN867">
            <v>727880</v>
          </cell>
          <cell r="AO867">
            <v>127880</v>
          </cell>
          <cell r="AR867">
            <v>339316</v>
          </cell>
          <cell r="AS867">
            <v>118277</v>
          </cell>
          <cell r="AT867">
            <v>512019</v>
          </cell>
          <cell r="AU867">
            <v>204807.6</v>
          </cell>
          <cell r="AW867">
            <v>22621</v>
          </cell>
          <cell r="AX867">
            <v>22621</v>
          </cell>
          <cell r="AY867">
            <v>55729</v>
          </cell>
          <cell r="AZ867">
            <v>55729</v>
          </cell>
          <cell r="BC867" t="str">
            <v>R</v>
          </cell>
          <cell r="BE867">
            <v>700000</v>
          </cell>
          <cell r="BL867" t="str">
            <v>061-511888/698</v>
          </cell>
          <cell r="BM867" t="str">
            <v>061-511668</v>
          </cell>
          <cell r="BN867" t="str">
            <v>06/2005 hoaït ñoäng</v>
          </cell>
        </row>
        <row r="868">
          <cell r="A868" t="str">
            <v>KCN14</v>
          </cell>
          <cell r="B868">
            <v>24</v>
          </cell>
          <cell r="C868" t="str">
            <v>91/GP-KCN-ÑN</v>
          </cell>
          <cell r="D868">
            <v>38288</v>
          </cell>
          <cell r="G868" t="str">
            <v>Cty TNHH Thöông maïi Quoác teá Gia Myõ</v>
          </cell>
          <cell r="H868" t="str">
            <v>Jia Mei International Company Trading Limited</v>
          </cell>
          <cell r="I868">
            <v>50321</v>
          </cell>
          <cell r="J868">
            <v>1</v>
          </cell>
          <cell r="K868" t="str">
            <v xml:space="preserve">Sx caùc saûn phaåm goã gia duïng töø nguoàn nguyeân lieäu goã nhaäp khaåu chính ngaïch </v>
          </cell>
          <cell r="L868">
            <v>1629</v>
          </cell>
          <cell r="M868" t="str">
            <v>16</v>
          </cell>
          <cell r="N868" t="str">
            <v>Ñaøi Loan</v>
          </cell>
          <cell r="O868" t="str">
            <v>05</v>
          </cell>
          <cell r="P868">
            <v>3</v>
          </cell>
          <cell r="Q868">
            <v>3</v>
          </cell>
          <cell r="R868">
            <v>4800000</v>
          </cell>
          <cell r="S868">
            <v>1835000</v>
          </cell>
          <cell r="U868">
            <v>0</v>
          </cell>
          <cell r="V868">
            <v>0</v>
          </cell>
          <cell r="X868">
            <v>0</v>
          </cell>
          <cell r="Y868">
            <v>0</v>
          </cell>
          <cell r="Z868">
            <v>4800000</v>
          </cell>
          <cell r="AA868">
            <v>1835000</v>
          </cell>
          <cell r="AB868">
            <v>463</v>
          </cell>
          <cell r="AC868">
            <v>453</v>
          </cell>
          <cell r="AD868">
            <v>463</v>
          </cell>
          <cell r="AE868">
            <v>453</v>
          </cell>
          <cell r="AF868">
            <v>0</v>
          </cell>
          <cell r="AG868">
            <v>0</v>
          </cell>
          <cell r="AL868">
            <v>0</v>
          </cell>
          <cell r="AM868">
            <v>0</v>
          </cell>
          <cell r="AN868">
            <v>0</v>
          </cell>
          <cell r="AO868">
            <v>0</v>
          </cell>
          <cell r="AR868">
            <v>0</v>
          </cell>
          <cell r="AS868">
            <v>0</v>
          </cell>
          <cell r="AT868">
            <v>0</v>
          </cell>
          <cell r="AU868">
            <v>0</v>
          </cell>
          <cell r="AW868">
            <v>0</v>
          </cell>
          <cell r="AX868">
            <v>0</v>
          </cell>
          <cell r="BE868">
            <v>1500000</v>
          </cell>
          <cell r="BL868" t="str">
            <v>061-512865</v>
          </cell>
          <cell r="BM868" t="str">
            <v>061-512863</v>
          </cell>
        </row>
        <row r="869">
          <cell r="A869" t="str">
            <v>KCN14</v>
          </cell>
          <cell r="B869">
            <v>25</v>
          </cell>
          <cell r="C869" t="str">
            <v>336/GP-KCN-ÑN</v>
          </cell>
          <cell r="D869">
            <v>38330</v>
          </cell>
          <cell r="E869">
            <v>472023000561</v>
          </cell>
          <cell r="F869">
            <v>39637</v>
          </cell>
          <cell r="G869" t="str">
            <v>Cty TNHH Cariyan Wooden (Vieät Nam)</v>
          </cell>
          <cell r="H869" t="str">
            <v>Cariyan Wooden (VietNam) Co., Ltd</v>
          </cell>
          <cell r="I869">
            <v>35000</v>
          </cell>
          <cell r="J869">
            <v>1</v>
          </cell>
          <cell r="K869" t="str">
            <v>Sx caùc loaïi saûn phaåm goã töø nguoàn goã nhaäp khaåu chính ngaïch. Thöïc hieän quyeàn xuaát khaåu, nhaäp khaåu.</v>
          </cell>
          <cell r="L869">
            <v>1629</v>
          </cell>
          <cell r="M869" t="str">
            <v>16</v>
          </cell>
          <cell r="N869" t="str">
            <v>Ñaøi Loan</v>
          </cell>
          <cell r="O869" t="str">
            <v>05</v>
          </cell>
          <cell r="P869">
            <v>3</v>
          </cell>
          <cell r="Q869">
            <v>3</v>
          </cell>
          <cell r="R869">
            <v>5300000</v>
          </cell>
          <cell r="S869">
            <v>2545919</v>
          </cell>
          <cell r="U869">
            <v>0</v>
          </cell>
          <cell r="V869">
            <v>0</v>
          </cell>
          <cell r="X869">
            <v>68820.5</v>
          </cell>
          <cell r="Y869">
            <v>92682.5</v>
          </cell>
          <cell r="Z869">
            <v>5300000</v>
          </cell>
          <cell r="AA869">
            <v>2638601.5</v>
          </cell>
          <cell r="AB869">
            <v>220</v>
          </cell>
          <cell r="AC869">
            <v>212</v>
          </cell>
          <cell r="AD869">
            <v>184</v>
          </cell>
          <cell r="AE869">
            <v>176</v>
          </cell>
          <cell r="AF869">
            <v>36</v>
          </cell>
          <cell r="AG869">
            <v>36</v>
          </cell>
          <cell r="AJ869">
            <v>105530.77</v>
          </cell>
          <cell r="AK869">
            <v>105530.77</v>
          </cell>
          <cell r="AL869">
            <v>339941.34</v>
          </cell>
          <cell r="AM869">
            <v>339941.34</v>
          </cell>
          <cell r="AN869">
            <v>547874.05000000005</v>
          </cell>
          <cell r="AO869">
            <v>547874.05000000005</v>
          </cell>
          <cell r="AP869">
            <v>258367.52</v>
          </cell>
          <cell r="AQ869">
            <v>258367.52</v>
          </cell>
          <cell r="AR869">
            <v>756610.29</v>
          </cell>
          <cell r="AS869">
            <v>756610.29</v>
          </cell>
          <cell r="AT869">
            <v>1121516</v>
          </cell>
          <cell r="AU869">
            <v>1110257.1100000001</v>
          </cell>
          <cell r="AW869">
            <v>0</v>
          </cell>
          <cell r="AX869">
            <v>3137.7</v>
          </cell>
          <cell r="AY869">
            <v>-480626.67</v>
          </cell>
          <cell r="BC869" t="str">
            <v>R</v>
          </cell>
          <cell r="BE869">
            <v>4300000</v>
          </cell>
          <cell r="BL869" t="str">
            <v>061-3280201</v>
          </cell>
          <cell r="BM869" t="str">
            <v>061-3280202</v>
          </cell>
          <cell r="BN869" t="str">
            <v>thaùng 01/2006</v>
          </cell>
        </row>
        <row r="870">
          <cell r="A870" t="str">
            <v>KCN14</v>
          </cell>
          <cell r="B870">
            <v>26</v>
          </cell>
          <cell r="C870" t="str">
            <v>342/GP-KCN-ÑN</v>
          </cell>
          <cell r="D870">
            <v>38350</v>
          </cell>
          <cell r="E870">
            <v>472023000425</v>
          </cell>
          <cell r="F870">
            <v>39540</v>
          </cell>
          <cell r="G870" t="str">
            <v>Cty TNHH Ñoà moäc Woodcraft (Vieät Nam)</v>
          </cell>
          <cell r="H870" t="str">
            <v>Woodcraft (Viet Nam) Furniture Co., Ltd</v>
          </cell>
          <cell r="I870">
            <v>14000</v>
          </cell>
          <cell r="J870">
            <v>3</v>
          </cell>
          <cell r="K870" t="str">
            <v>Sx caùc loaïi saûn phaåm goã töø nguoàn goã nhaäp khaåu chính ngaïch. SX maùy cheá bieán goã.</v>
          </cell>
          <cell r="L870">
            <v>1629</v>
          </cell>
          <cell r="M870" t="str">
            <v>16</v>
          </cell>
          <cell r="N870" t="str">
            <v>Myõ - Vieät Nam</v>
          </cell>
          <cell r="O870" t="str">
            <v>02</v>
          </cell>
          <cell r="P870">
            <v>3</v>
          </cell>
          <cell r="Q870">
            <v>3</v>
          </cell>
          <cell r="R870">
            <v>3055410</v>
          </cell>
          <cell r="S870">
            <v>0</v>
          </cell>
          <cell r="U870">
            <v>0</v>
          </cell>
          <cell r="V870">
            <v>0</v>
          </cell>
          <cell r="X870">
            <v>0</v>
          </cell>
          <cell r="Y870">
            <v>0</v>
          </cell>
          <cell r="Z870">
            <v>3055410</v>
          </cell>
          <cell r="AA870">
            <v>0</v>
          </cell>
          <cell r="AD870">
            <v>0</v>
          </cell>
          <cell r="AE870">
            <v>0</v>
          </cell>
          <cell r="AF870">
            <v>0</v>
          </cell>
          <cell r="AG870">
            <v>0</v>
          </cell>
          <cell r="AL870">
            <v>0</v>
          </cell>
          <cell r="AM870">
            <v>0</v>
          </cell>
          <cell r="AN870">
            <v>0</v>
          </cell>
          <cell r="AO870">
            <v>0</v>
          </cell>
          <cell r="AR870">
            <v>0</v>
          </cell>
          <cell r="AS870">
            <v>0</v>
          </cell>
          <cell r="AT870">
            <v>0</v>
          </cell>
          <cell r="AU870">
            <v>0</v>
          </cell>
          <cell r="AW870">
            <v>0</v>
          </cell>
          <cell r="AX870">
            <v>0</v>
          </cell>
          <cell r="BE870">
            <v>3055410</v>
          </cell>
          <cell r="BN870" t="str">
            <v>thaùng 04/2008</v>
          </cell>
        </row>
        <row r="871">
          <cell r="A871" t="str">
            <v>KCN14</v>
          </cell>
          <cell r="B871">
            <v>27</v>
          </cell>
          <cell r="C871" t="str">
            <v>349/GP-KCN-ÑN</v>
          </cell>
          <cell r="D871">
            <v>38378</v>
          </cell>
          <cell r="E871">
            <v>472023000687</v>
          </cell>
          <cell r="F871">
            <v>39836</v>
          </cell>
          <cell r="G871" t="str">
            <v>Cty TNHH Accendus Vieät Nam</v>
          </cell>
          <cell r="H871" t="str">
            <v>Accendus Viet Nam Co., Ltd</v>
          </cell>
          <cell r="I871">
            <v>2000</v>
          </cell>
          <cell r="J871">
            <v>3</v>
          </cell>
          <cell r="K871" t="str">
            <v>Nghieân cöùu vaø phaùt trieån döï aùn, dòch vuï tö vaán ñaàu tö</v>
          </cell>
          <cell r="L871">
            <v>6910</v>
          </cell>
          <cell r="M871" t="str">
            <v>69</v>
          </cell>
          <cell r="N871" t="str">
            <v xml:space="preserve">VN-Haøn Quoác </v>
          </cell>
          <cell r="O871" t="str">
            <v>06</v>
          </cell>
          <cell r="P871">
            <v>2</v>
          </cell>
          <cell r="Q871">
            <v>2</v>
          </cell>
          <cell r="R871">
            <v>1000000</v>
          </cell>
          <cell r="S871">
            <v>0</v>
          </cell>
          <cell r="U871">
            <v>0</v>
          </cell>
          <cell r="V871">
            <v>0</v>
          </cell>
          <cell r="X871">
            <v>0</v>
          </cell>
          <cell r="Y871">
            <v>0</v>
          </cell>
          <cell r="Z871">
            <v>1000000</v>
          </cell>
          <cell r="AA871">
            <v>0</v>
          </cell>
          <cell r="AB871">
            <v>4</v>
          </cell>
          <cell r="AC871">
            <v>2</v>
          </cell>
          <cell r="AD871">
            <v>4</v>
          </cell>
          <cell r="AE871">
            <v>2</v>
          </cell>
          <cell r="AF871">
            <v>0</v>
          </cell>
          <cell r="AG871">
            <v>0</v>
          </cell>
          <cell r="AL871">
            <v>0</v>
          </cell>
          <cell r="AM871">
            <v>0</v>
          </cell>
          <cell r="AN871">
            <v>0</v>
          </cell>
          <cell r="AO871">
            <v>0</v>
          </cell>
          <cell r="AR871">
            <v>0</v>
          </cell>
          <cell r="AS871">
            <v>0</v>
          </cell>
          <cell r="AT871">
            <v>0</v>
          </cell>
          <cell r="AU871">
            <v>0</v>
          </cell>
          <cell r="AW871">
            <v>0</v>
          </cell>
          <cell r="AX871">
            <v>0</v>
          </cell>
          <cell r="BE871">
            <v>700000</v>
          </cell>
        </row>
        <row r="872">
          <cell r="A872" t="str">
            <v>KCN14</v>
          </cell>
          <cell r="B872">
            <v>28</v>
          </cell>
          <cell r="C872" t="str">
            <v>356/GP-KCN-ÑN</v>
          </cell>
          <cell r="D872">
            <v>38398</v>
          </cell>
          <cell r="E872">
            <v>472023000047</v>
          </cell>
          <cell r="F872">
            <v>39855</v>
          </cell>
          <cell r="G872" t="str">
            <v>Cty TNHH  Segis (Vieät Nam)</v>
          </cell>
          <cell r="H872" t="str">
            <v>Segis  Vietnam Company Limited</v>
          </cell>
          <cell r="I872">
            <v>10040</v>
          </cell>
          <cell r="J872">
            <v>1</v>
          </cell>
          <cell r="K872" t="str">
            <v>Sx caùc saûn phaåm noäi thaát gia duïng, vaên phoøng, tröôøng hoïc. Nhaäp khaåu baùn thaønh phaåm saûn phaåm noäi ñeå gia coâng, saûn xuaát, xuaát khaåu. Thöïc hieän quyeàn xuaát khaåu, nhaäp khaåu. Cho thueâ nhaø xöôûng.</v>
          </cell>
          <cell r="L872">
            <v>1629</v>
          </cell>
          <cell r="M872" t="str">
            <v>16</v>
          </cell>
          <cell r="N872" t="str">
            <v>VN-Italy</v>
          </cell>
          <cell r="O872">
            <v>29</v>
          </cell>
          <cell r="P872">
            <v>2</v>
          </cell>
          <cell r="Q872">
            <v>2</v>
          </cell>
          <cell r="R872">
            <v>6000000</v>
          </cell>
          <cell r="S872">
            <v>2833109</v>
          </cell>
          <cell r="U872">
            <v>0</v>
          </cell>
          <cell r="V872">
            <v>0</v>
          </cell>
          <cell r="X872">
            <v>0</v>
          </cell>
          <cell r="Y872">
            <v>0</v>
          </cell>
          <cell r="Z872">
            <v>6000000</v>
          </cell>
          <cell r="AA872">
            <v>2954400</v>
          </cell>
          <cell r="AB872">
            <v>12</v>
          </cell>
          <cell r="AC872">
            <v>1</v>
          </cell>
          <cell r="AD872">
            <v>13</v>
          </cell>
          <cell r="AE872">
            <v>12</v>
          </cell>
          <cell r="AF872">
            <v>-1</v>
          </cell>
          <cell r="AG872">
            <v>-11</v>
          </cell>
          <cell r="AL872">
            <v>0</v>
          </cell>
          <cell r="AM872">
            <v>0</v>
          </cell>
          <cell r="AN872">
            <v>236000</v>
          </cell>
          <cell r="AO872">
            <v>224000</v>
          </cell>
          <cell r="AP872">
            <v>46261</v>
          </cell>
          <cell r="AQ872">
            <v>45211</v>
          </cell>
          <cell r="AR872">
            <v>0</v>
          </cell>
          <cell r="AS872">
            <v>0</v>
          </cell>
          <cell r="AT872">
            <v>152000</v>
          </cell>
          <cell r="AU872">
            <v>150000</v>
          </cell>
          <cell r="AW872">
            <v>0</v>
          </cell>
          <cell r="AX872">
            <v>3489</v>
          </cell>
          <cell r="BC872" t="str">
            <v>R</v>
          </cell>
          <cell r="BE872">
            <v>2294746</v>
          </cell>
          <cell r="BL872" t="str">
            <v>061-512669</v>
          </cell>
          <cell r="BM872" t="str">
            <v>061-512670</v>
          </cell>
        </row>
        <row r="873">
          <cell r="A873" t="str">
            <v>KCN14</v>
          </cell>
          <cell r="B873">
            <v>29</v>
          </cell>
          <cell r="C873" t="str">
            <v>145/GPÑC3-KCN-BD</v>
          </cell>
          <cell r="D873">
            <v>38505</v>
          </cell>
          <cell r="G873" t="str">
            <v xml:space="preserve"> Chi nhaùnh Cty TNHH  Goã Poh Huat Vieät Nam (ñaõ göûi BCTC hôïp nhaát)</v>
          </cell>
          <cell r="I873">
            <v>114000</v>
          </cell>
          <cell r="J873">
            <v>1</v>
          </cell>
          <cell r="K873" t="str">
            <v>Sx saûn phaåm goã gia duïng xuaát khaåu</v>
          </cell>
          <cell r="L873">
            <v>1629</v>
          </cell>
          <cell r="M873" t="str">
            <v>16</v>
          </cell>
          <cell r="N873" t="str">
            <v>Malaysia</v>
          </cell>
          <cell r="O873">
            <v>12</v>
          </cell>
          <cell r="P873">
            <v>3</v>
          </cell>
          <cell r="Q873">
            <v>3</v>
          </cell>
          <cell r="R873">
            <v>0</v>
          </cell>
          <cell r="S873">
            <v>0</v>
          </cell>
          <cell r="U873">
            <v>0</v>
          </cell>
          <cell r="V873">
            <v>0</v>
          </cell>
          <cell r="X873">
            <v>0</v>
          </cell>
          <cell r="Y873">
            <v>0</v>
          </cell>
          <cell r="Z873">
            <v>0</v>
          </cell>
          <cell r="AA873">
            <v>0</v>
          </cell>
          <cell r="AD873">
            <v>0</v>
          </cell>
          <cell r="AE873">
            <v>0</v>
          </cell>
          <cell r="AF873">
            <v>0</v>
          </cell>
          <cell r="AG873">
            <v>0</v>
          </cell>
          <cell r="AL873">
            <v>0</v>
          </cell>
          <cell r="AM873">
            <v>0</v>
          </cell>
          <cell r="AN873">
            <v>0</v>
          </cell>
          <cell r="AO873">
            <v>0</v>
          </cell>
          <cell r="AR873">
            <v>0</v>
          </cell>
          <cell r="AS873">
            <v>0</v>
          </cell>
          <cell r="AT873">
            <v>0</v>
          </cell>
          <cell r="AU873">
            <v>0</v>
          </cell>
          <cell r="AW873">
            <v>0</v>
          </cell>
          <cell r="AX873">
            <v>0</v>
          </cell>
          <cell r="BL873" t="str">
            <v>061-512880-882</v>
          </cell>
          <cell r="BM873" t="str">
            <v>061-512889</v>
          </cell>
        </row>
        <row r="874">
          <cell r="A874" t="str">
            <v>KCN14</v>
          </cell>
          <cell r="B874">
            <v>30</v>
          </cell>
          <cell r="C874" t="str">
            <v>408/GP-KCN-ÑN</v>
          </cell>
          <cell r="D874">
            <v>38560</v>
          </cell>
          <cell r="E874">
            <v>472043000298</v>
          </cell>
          <cell r="F874">
            <v>39916</v>
          </cell>
          <cell r="G874" t="str">
            <v>Cty TNHH Armajaro Vieät Nam</v>
          </cell>
          <cell r="H874" t="str">
            <v>Armajaro VietNam Co.,Ltd</v>
          </cell>
          <cell r="I874">
            <v>10200</v>
          </cell>
          <cell r="J874">
            <v>1</v>
          </cell>
          <cell r="K874" t="str">
            <v xml:space="preserve">Thu mua, cheá bieán caø pheâ, ca cao, haït ñieàu vaø caùc loaïi noâng saûn Nhaäp khaåu vaø xuaát khaåu caø pheâ, ca cao, haït ñieàu vaø taát caû caùc loaïi noâng saûn khaùc. </v>
          </cell>
          <cell r="L874">
            <v>1073</v>
          </cell>
          <cell r="M874" t="str">
            <v>10</v>
          </cell>
          <cell r="N874" t="str">
            <v xml:space="preserve">Anh </v>
          </cell>
          <cell r="O874">
            <v>20</v>
          </cell>
          <cell r="P874">
            <v>3</v>
          </cell>
          <cell r="Q874">
            <v>3</v>
          </cell>
          <cell r="R874">
            <v>35000000</v>
          </cell>
          <cell r="S874">
            <v>500000</v>
          </cell>
          <cell r="U874">
            <v>0</v>
          </cell>
          <cell r="V874">
            <v>0</v>
          </cell>
          <cell r="X874">
            <v>0</v>
          </cell>
          <cell r="Y874">
            <v>0</v>
          </cell>
          <cell r="Z874">
            <v>35000000</v>
          </cell>
          <cell r="AA874">
            <v>500000</v>
          </cell>
          <cell r="AB874">
            <v>63</v>
          </cell>
          <cell r="AC874">
            <v>59</v>
          </cell>
          <cell r="AD874">
            <v>63</v>
          </cell>
          <cell r="AE874">
            <v>59</v>
          </cell>
          <cell r="AF874">
            <v>0</v>
          </cell>
          <cell r="AG874">
            <v>0</v>
          </cell>
          <cell r="AL874">
            <v>0</v>
          </cell>
          <cell r="AM874">
            <v>0</v>
          </cell>
          <cell r="AN874">
            <v>0</v>
          </cell>
          <cell r="AO874">
            <v>0</v>
          </cell>
          <cell r="AR874">
            <v>0</v>
          </cell>
          <cell r="AS874">
            <v>0</v>
          </cell>
          <cell r="AT874">
            <v>0</v>
          </cell>
          <cell r="AU874">
            <v>0</v>
          </cell>
          <cell r="AW874">
            <v>0</v>
          </cell>
          <cell r="AX874">
            <v>0</v>
          </cell>
          <cell r="BE874">
            <v>500000</v>
          </cell>
          <cell r="BL874" t="str">
            <v>061-280220</v>
          </cell>
          <cell r="BM874" t="str">
            <v>061-280178</v>
          </cell>
          <cell r="BN874" t="str">
            <v>thaùng 7/2005</v>
          </cell>
        </row>
        <row r="875">
          <cell r="A875" t="str">
            <v>KCN14</v>
          </cell>
          <cell r="B875">
            <v>31</v>
          </cell>
          <cell r="C875" t="str">
            <v>418/GP-KCN-ÑN</v>
          </cell>
          <cell r="D875">
            <v>38602</v>
          </cell>
          <cell r="E875">
            <v>472023000417</v>
          </cell>
          <cell r="F875">
            <v>39896</v>
          </cell>
          <cell r="G875" t="str">
            <v>Cty TNHH SKS Vieät Nam (thueâ nhaø xöôûng Cty CP Khaûi Toaøn)</v>
          </cell>
          <cell r="H875" t="str">
            <v>SKS VietNam Co., Ltd</v>
          </cell>
          <cell r="J875">
            <v>1</v>
          </cell>
          <cell r="K875" t="str">
            <v>Sx caùc loaïi duïng cuï baøn aên vaø nhaø beáp (dao, muoãng, nóa…)</v>
          </cell>
          <cell r="L875">
            <v>2599</v>
          </cell>
          <cell r="M875" t="str">
            <v>25</v>
          </cell>
          <cell r="N875" t="str">
            <v>Haøn Quoác</v>
          </cell>
          <cell r="O875" t="str">
            <v>06</v>
          </cell>
          <cell r="P875">
            <v>3</v>
          </cell>
          <cell r="Q875">
            <v>3</v>
          </cell>
          <cell r="R875">
            <v>1000000</v>
          </cell>
          <cell r="S875">
            <v>273815</v>
          </cell>
          <cell r="U875">
            <v>0</v>
          </cell>
          <cell r="V875">
            <v>0</v>
          </cell>
          <cell r="X875">
            <v>0</v>
          </cell>
          <cell r="Y875">
            <v>0</v>
          </cell>
          <cell r="Z875">
            <v>1000000</v>
          </cell>
          <cell r="AA875">
            <v>273815</v>
          </cell>
          <cell r="AB875">
            <v>140</v>
          </cell>
          <cell r="AC875">
            <v>136</v>
          </cell>
          <cell r="AD875">
            <v>140</v>
          </cell>
          <cell r="AE875">
            <v>136</v>
          </cell>
          <cell r="AF875">
            <v>0</v>
          </cell>
          <cell r="AG875">
            <v>0</v>
          </cell>
          <cell r="AL875">
            <v>0</v>
          </cell>
          <cell r="AM875">
            <v>0</v>
          </cell>
          <cell r="AN875">
            <v>0</v>
          </cell>
          <cell r="AO875">
            <v>0</v>
          </cell>
          <cell r="AR875">
            <v>0</v>
          </cell>
          <cell r="AS875">
            <v>0</v>
          </cell>
          <cell r="AT875">
            <v>0</v>
          </cell>
          <cell r="AU875">
            <v>0</v>
          </cell>
          <cell r="AW875">
            <v>0</v>
          </cell>
          <cell r="AX875">
            <v>0</v>
          </cell>
          <cell r="BE875">
            <v>700000</v>
          </cell>
          <cell r="BL875" t="str">
            <v>061-513055</v>
          </cell>
          <cell r="BM875" t="str">
            <v>061-513056</v>
          </cell>
          <cell r="BN875" t="str">
            <v>thaùng 12/2005</v>
          </cell>
        </row>
        <row r="876">
          <cell r="A876" t="str">
            <v>KCN14</v>
          </cell>
          <cell r="B876">
            <v>32</v>
          </cell>
          <cell r="C876" t="str">
            <v>423/GP-KCN-ÑN</v>
          </cell>
          <cell r="D876">
            <v>38635</v>
          </cell>
          <cell r="E876">
            <v>472043000281</v>
          </cell>
          <cell r="F876">
            <v>39386</v>
          </cell>
          <cell r="G876" t="str">
            <v>Cty TNHH VinaFilter Technology</v>
          </cell>
          <cell r="H876" t="str">
            <v>Vinafilter Technology Co., Ltd</v>
          </cell>
          <cell r="I876">
            <v>3000</v>
          </cell>
          <cell r="J876">
            <v>1</v>
          </cell>
          <cell r="K876" t="str">
            <v>Sx thieát bò baûo veä moâi tröôøng vaø maùy loïc nöôùc, thieát keá, thi coâng, laép ñaët vaø tö vaán heä thoáng baûo veä moâi tröôøng, heä thoáng cung caáp nöôùc thaûi sinh hoaït, heä thoáng xöû lyù nöôùc, heä thoáng daãn ñieän …Thöïc hieän hoaït ñoäng ba</v>
          </cell>
          <cell r="L876">
            <v>2829</v>
          </cell>
          <cell r="M876" t="str">
            <v>28</v>
          </cell>
          <cell r="N876" t="str">
            <v>Ñaøi Loan</v>
          </cell>
          <cell r="O876" t="str">
            <v>05</v>
          </cell>
          <cell r="P876">
            <v>3</v>
          </cell>
          <cell r="Q876">
            <v>3</v>
          </cell>
          <cell r="R876">
            <v>1000000</v>
          </cell>
          <cell r="S876">
            <v>0</v>
          </cell>
          <cell r="U876">
            <v>0</v>
          </cell>
          <cell r="V876">
            <v>0</v>
          </cell>
          <cell r="X876">
            <v>0</v>
          </cell>
          <cell r="Y876">
            <v>0</v>
          </cell>
          <cell r="Z876">
            <v>1000000</v>
          </cell>
          <cell r="AA876">
            <v>0</v>
          </cell>
          <cell r="AD876">
            <v>0</v>
          </cell>
          <cell r="AE876">
            <v>0</v>
          </cell>
          <cell r="AF876">
            <v>0</v>
          </cell>
          <cell r="AG876">
            <v>0</v>
          </cell>
          <cell r="AL876">
            <v>0</v>
          </cell>
          <cell r="AM876">
            <v>0</v>
          </cell>
          <cell r="AN876">
            <v>0</v>
          </cell>
          <cell r="AO876">
            <v>0</v>
          </cell>
          <cell r="AR876">
            <v>0</v>
          </cell>
          <cell r="AS876">
            <v>0</v>
          </cell>
          <cell r="AT876">
            <v>0</v>
          </cell>
          <cell r="AU876">
            <v>0</v>
          </cell>
          <cell r="AW876">
            <v>0</v>
          </cell>
          <cell r="AX876">
            <v>0</v>
          </cell>
          <cell r="BE876">
            <v>300000</v>
          </cell>
          <cell r="BN876" t="str">
            <v>döï kieán 01/2008 hoaït ñoäng</v>
          </cell>
        </row>
        <row r="877">
          <cell r="A877" t="str">
            <v>KCN14</v>
          </cell>
          <cell r="B877">
            <v>33</v>
          </cell>
          <cell r="C877" t="str">
            <v>437/GP-KCN-ÑN</v>
          </cell>
          <cell r="D877">
            <v>38714</v>
          </cell>
          <cell r="E877">
            <v>472043000049</v>
          </cell>
          <cell r="F877">
            <v>39938</v>
          </cell>
          <cell r="G877" t="str">
            <v xml:space="preserve">Cty TNHH Haøn Vieät Plastic </v>
          </cell>
          <cell r="H877" t="str">
            <v>Han Viet Plastic Co., Ltd</v>
          </cell>
          <cell r="I877">
            <v>2866</v>
          </cell>
          <cell r="J877">
            <v>1</v>
          </cell>
          <cell r="K877" t="str">
            <v xml:space="preserve">Sx caùc loaïi haït nhöïa PP vaø PE, daây ñai baèng nhöïa PP, caùc loaïi oáng giaáy </v>
          </cell>
          <cell r="L877">
            <v>2220</v>
          </cell>
          <cell r="M877" t="str">
            <v>22</v>
          </cell>
          <cell r="N877" t="str">
            <v>Haøn Quoác</v>
          </cell>
          <cell r="O877" t="str">
            <v>06</v>
          </cell>
          <cell r="P877">
            <v>3</v>
          </cell>
          <cell r="Q877">
            <v>3</v>
          </cell>
          <cell r="R877">
            <v>520000</v>
          </cell>
          <cell r="S877">
            <v>292950</v>
          </cell>
          <cell r="U877">
            <v>0</v>
          </cell>
          <cell r="V877">
            <v>0</v>
          </cell>
          <cell r="X877">
            <v>0</v>
          </cell>
          <cell r="Y877">
            <v>0</v>
          </cell>
          <cell r="Z877">
            <v>520000</v>
          </cell>
          <cell r="AA877">
            <v>292950</v>
          </cell>
          <cell r="AB877">
            <v>23</v>
          </cell>
          <cell r="AC877">
            <v>22</v>
          </cell>
          <cell r="AD877">
            <v>23</v>
          </cell>
          <cell r="AE877">
            <v>22</v>
          </cell>
          <cell r="AF877">
            <v>0</v>
          </cell>
          <cell r="AG877">
            <v>0</v>
          </cell>
          <cell r="AL877">
            <v>0</v>
          </cell>
          <cell r="AM877">
            <v>0</v>
          </cell>
          <cell r="AN877">
            <v>0</v>
          </cell>
          <cell r="AO877">
            <v>0</v>
          </cell>
          <cell r="AR877">
            <v>127100</v>
          </cell>
          <cell r="AS877">
            <v>0</v>
          </cell>
          <cell r="AT877">
            <v>127100</v>
          </cell>
          <cell r="AU877">
            <v>0</v>
          </cell>
          <cell r="AW877">
            <v>0</v>
          </cell>
          <cell r="AX877">
            <v>0</v>
          </cell>
          <cell r="BE877">
            <v>397000</v>
          </cell>
          <cell r="BL877" t="str">
            <v>061-513193/92</v>
          </cell>
          <cell r="BM877" t="str">
            <v>061-513194</v>
          </cell>
          <cell r="BN877" t="str">
            <v>03/2006 hoaït ñoäng</v>
          </cell>
        </row>
        <row r="878">
          <cell r="A878" t="str">
            <v>KCN14</v>
          </cell>
          <cell r="B878">
            <v>34</v>
          </cell>
          <cell r="C878" t="str">
            <v>463/GP-KCN-ÑN</v>
          </cell>
          <cell r="D878">
            <v>38854</v>
          </cell>
          <cell r="E878">
            <v>472043000473</v>
          </cell>
          <cell r="F878" t="str">
            <v>21/5/2008</v>
          </cell>
          <cell r="G878" t="str">
            <v>Cty TNHH Young March Candle (thueâ nhaø xöôûng cuûa Cty Khaûi Toaøn, thôøi haïn 05 naêm keå töø ngaøy 05/6/2006)</v>
          </cell>
          <cell r="H878" t="str">
            <v>Young March Candle Co., Ltd</v>
          </cell>
          <cell r="I878">
            <v>2976</v>
          </cell>
          <cell r="J878">
            <v>1</v>
          </cell>
          <cell r="K878" t="str">
            <v xml:space="preserve">Sx caùc loaïi neán </v>
          </cell>
          <cell r="L878">
            <v>2029</v>
          </cell>
          <cell r="M878" t="str">
            <v>20</v>
          </cell>
          <cell r="N878" t="str">
            <v>Ñaøi Loan</v>
          </cell>
          <cell r="O878" t="str">
            <v>05</v>
          </cell>
          <cell r="P878">
            <v>3</v>
          </cell>
          <cell r="Q878">
            <v>3</v>
          </cell>
          <cell r="R878">
            <v>800000</v>
          </cell>
          <cell r="S878">
            <v>141759</v>
          </cell>
          <cell r="U878">
            <v>0</v>
          </cell>
          <cell r="V878">
            <v>0</v>
          </cell>
          <cell r="X878">
            <v>0</v>
          </cell>
          <cell r="Y878">
            <v>0</v>
          </cell>
          <cell r="Z878">
            <v>800000</v>
          </cell>
          <cell r="AA878">
            <v>141759</v>
          </cell>
          <cell r="AB878">
            <v>51</v>
          </cell>
          <cell r="AC878">
            <v>50</v>
          </cell>
          <cell r="AD878">
            <v>51</v>
          </cell>
          <cell r="AE878">
            <v>50</v>
          </cell>
          <cell r="AF878">
            <v>0</v>
          </cell>
          <cell r="AG878">
            <v>0</v>
          </cell>
          <cell r="AL878">
            <v>0</v>
          </cell>
          <cell r="AM878">
            <v>0</v>
          </cell>
          <cell r="AN878">
            <v>0</v>
          </cell>
          <cell r="AO878">
            <v>0</v>
          </cell>
          <cell r="AR878">
            <v>46461.87</v>
          </cell>
          <cell r="AS878">
            <v>46461.87</v>
          </cell>
          <cell r="AT878">
            <v>46461.87</v>
          </cell>
          <cell r="AU878">
            <v>46461.87</v>
          </cell>
          <cell r="AW878">
            <v>171.67</v>
          </cell>
          <cell r="AX878">
            <v>171.67</v>
          </cell>
          <cell r="BE878">
            <v>750000</v>
          </cell>
          <cell r="BL878" t="str">
            <v>061-513312</v>
          </cell>
          <cell r="BM878" t="str">
            <v>061-513314</v>
          </cell>
          <cell r="BN878" t="str">
            <v>thaùng 05/2006 hoaït ñoäng</v>
          </cell>
        </row>
        <row r="879">
          <cell r="A879" t="str">
            <v>KCN14</v>
          </cell>
          <cell r="B879">
            <v>35</v>
          </cell>
          <cell r="C879" t="str">
            <v>464/GP-KCN-ÑN</v>
          </cell>
          <cell r="D879">
            <v>38854</v>
          </cell>
          <cell r="G879" t="str">
            <v>Cty TNHH Cheerise Vieät Nam (ñang giaûi theå)</v>
          </cell>
          <cell r="H879" t="str">
            <v>Cheerise International VietNam Co., Ltd</v>
          </cell>
          <cell r="I879">
            <v>3727</v>
          </cell>
          <cell r="J879">
            <v>3</v>
          </cell>
          <cell r="K879" t="str">
            <v xml:space="preserve">Sx caùc loaïi cao su daïng haït, boät, cuoän vaø cao su toång hôïp </v>
          </cell>
          <cell r="L879">
            <v>2212</v>
          </cell>
          <cell r="M879" t="str">
            <v>22</v>
          </cell>
          <cell r="N879" t="str">
            <v>Brunei</v>
          </cell>
          <cell r="O879">
            <v>28</v>
          </cell>
          <cell r="P879">
            <v>3</v>
          </cell>
          <cell r="Q879">
            <v>3</v>
          </cell>
          <cell r="R879">
            <v>300000</v>
          </cell>
          <cell r="S879">
            <v>0</v>
          </cell>
          <cell r="U879">
            <v>0</v>
          </cell>
          <cell r="V879">
            <v>0</v>
          </cell>
          <cell r="X879">
            <v>0</v>
          </cell>
          <cell r="Y879">
            <v>0</v>
          </cell>
          <cell r="Z879">
            <v>300000</v>
          </cell>
          <cell r="AA879">
            <v>0</v>
          </cell>
          <cell r="AD879">
            <v>0</v>
          </cell>
          <cell r="AE879">
            <v>0</v>
          </cell>
          <cell r="AF879">
            <v>0</v>
          </cell>
          <cell r="AG879">
            <v>0</v>
          </cell>
          <cell r="AL879">
            <v>0</v>
          </cell>
          <cell r="AM879">
            <v>0</v>
          </cell>
          <cell r="AN879">
            <v>0</v>
          </cell>
          <cell r="AO879">
            <v>0</v>
          </cell>
          <cell r="AR879">
            <v>0</v>
          </cell>
          <cell r="AS879">
            <v>0</v>
          </cell>
          <cell r="AT879">
            <v>0</v>
          </cell>
          <cell r="AU879">
            <v>0</v>
          </cell>
          <cell r="AW879">
            <v>0</v>
          </cell>
          <cell r="AX879">
            <v>0</v>
          </cell>
          <cell r="BE879">
            <v>100000</v>
          </cell>
        </row>
        <row r="880">
          <cell r="A880" t="str">
            <v>KCN14</v>
          </cell>
          <cell r="B880">
            <v>36</v>
          </cell>
          <cell r="C880" t="str">
            <v>465/GP-KCN-ÑN</v>
          </cell>
          <cell r="D880">
            <v>38856</v>
          </cell>
          <cell r="G880" t="str">
            <v>Cty TNHH Halla Vina Industrial</v>
          </cell>
          <cell r="H880" t="str">
            <v>Halla Vina Industrial Co., Ltd</v>
          </cell>
          <cell r="I880">
            <v>156400</v>
          </cell>
          <cell r="J880">
            <v>3</v>
          </cell>
          <cell r="K880" t="str">
            <v>Sx caùc loaïi bôm duøng trong coâng nghieäp</v>
          </cell>
          <cell r="L880">
            <v>2813</v>
          </cell>
          <cell r="M880" t="str">
            <v>28</v>
          </cell>
          <cell r="N880" t="str">
            <v>Haøn Quoác</v>
          </cell>
          <cell r="O880" t="str">
            <v>06</v>
          </cell>
          <cell r="P880">
            <v>3</v>
          </cell>
          <cell r="Q880">
            <v>3</v>
          </cell>
          <cell r="R880">
            <v>1000000</v>
          </cell>
          <cell r="S880">
            <v>0</v>
          </cell>
          <cell r="U880">
            <v>0</v>
          </cell>
          <cell r="V880">
            <v>0</v>
          </cell>
          <cell r="X880">
            <v>0</v>
          </cell>
          <cell r="Y880">
            <v>0</v>
          </cell>
          <cell r="Z880">
            <v>1000000</v>
          </cell>
          <cell r="AA880">
            <v>0</v>
          </cell>
          <cell r="AD880">
            <v>0</v>
          </cell>
          <cell r="AE880">
            <v>0</v>
          </cell>
          <cell r="AF880">
            <v>0</v>
          </cell>
          <cell r="AG880">
            <v>0</v>
          </cell>
          <cell r="AL880">
            <v>0</v>
          </cell>
          <cell r="AM880">
            <v>0</v>
          </cell>
          <cell r="AN880">
            <v>0</v>
          </cell>
          <cell r="AO880">
            <v>0</v>
          </cell>
          <cell r="AR880">
            <v>0</v>
          </cell>
          <cell r="AS880">
            <v>0</v>
          </cell>
          <cell r="AT880">
            <v>0</v>
          </cell>
          <cell r="AU880">
            <v>0</v>
          </cell>
          <cell r="AW880">
            <v>0</v>
          </cell>
          <cell r="AX880">
            <v>0</v>
          </cell>
          <cell r="BE880">
            <v>600000</v>
          </cell>
        </row>
        <row r="881">
          <cell r="A881" t="str">
            <v>KCN14</v>
          </cell>
          <cell r="B881">
            <v>37</v>
          </cell>
          <cell r="C881">
            <v>472043000069</v>
          </cell>
          <cell r="D881">
            <v>39121</v>
          </cell>
          <cell r="G881" t="str">
            <v>Cty TNHH MTV uûy thaùc CN caàu voàng Vieät Nam</v>
          </cell>
          <cell r="H881" t="str">
            <v>Vietnam Rainbow Trust  Industrial one Member Limited Liability Company</v>
          </cell>
          <cell r="I881">
            <v>10000</v>
          </cell>
          <cell r="J881">
            <v>2</v>
          </cell>
          <cell r="K881" t="str">
            <v>Sx caùc loaïi ñaàu noái phanh haõm xe, caùc loaïi ñaàu noái oáng maùy laøm laïnh</v>
          </cell>
          <cell r="L881">
            <v>2930</v>
          </cell>
          <cell r="M881" t="str">
            <v>29</v>
          </cell>
          <cell r="N881" t="str">
            <v>Brunei Darusssalam</v>
          </cell>
          <cell r="O881">
            <v>28</v>
          </cell>
          <cell r="P881">
            <v>3</v>
          </cell>
          <cell r="Q881">
            <v>3</v>
          </cell>
          <cell r="R881">
            <v>1691421</v>
          </cell>
          <cell r="S881">
            <v>0</v>
          </cell>
          <cell r="U881">
            <v>0</v>
          </cell>
          <cell r="V881">
            <v>0</v>
          </cell>
          <cell r="X881">
            <v>0</v>
          </cell>
          <cell r="Y881">
            <v>0</v>
          </cell>
          <cell r="Z881">
            <v>1691421</v>
          </cell>
          <cell r="AA881">
            <v>0</v>
          </cell>
          <cell r="AD881">
            <v>0</v>
          </cell>
          <cell r="AE881">
            <v>0</v>
          </cell>
          <cell r="AF881">
            <v>0</v>
          </cell>
          <cell r="AG881">
            <v>0</v>
          </cell>
          <cell r="AL881">
            <v>0</v>
          </cell>
          <cell r="AM881">
            <v>0</v>
          </cell>
          <cell r="AN881">
            <v>0</v>
          </cell>
          <cell r="AO881">
            <v>0</v>
          </cell>
          <cell r="AR881">
            <v>0</v>
          </cell>
          <cell r="AS881">
            <v>0</v>
          </cell>
          <cell r="AT881">
            <v>0</v>
          </cell>
          <cell r="AU881">
            <v>0</v>
          </cell>
          <cell r="AW881">
            <v>0</v>
          </cell>
          <cell r="AX881">
            <v>0</v>
          </cell>
          <cell r="BE881">
            <v>1491421</v>
          </cell>
          <cell r="BN881" t="str">
            <v>döï kieán 07/2008 hoaït ñoäng</v>
          </cell>
        </row>
        <row r="882">
          <cell r="A882" t="str">
            <v>KCN14</v>
          </cell>
          <cell r="B882">
            <v>38</v>
          </cell>
          <cell r="C882">
            <v>472043000087</v>
          </cell>
          <cell r="D882">
            <v>39146</v>
          </cell>
          <cell r="G882" t="str">
            <v>Cty TNHH Soya Knitting Vieät Nam</v>
          </cell>
          <cell r="H882" t="str">
            <v>Soya Knitting (VN) Co., Ltd</v>
          </cell>
          <cell r="I882">
            <v>3600</v>
          </cell>
          <cell r="J882">
            <v>1</v>
          </cell>
          <cell r="K882" t="str">
            <v xml:space="preserve">Sx baàu aùo, lai aùo may saün, caùc sp may maëc, caùc sp len, caùc phuï kieän cuûa sp may saün vaø sp len </v>
          </cell>
          <cell r="L882">
            <v>1329</v>
          </cell>
          <cell r="M882" t="str">
            <v>13</v>
          </cell>
          <cell r="N882" t="str">
            <v>Bristish Virgins Islands</v>
          </cell>
          <cell r="O882">
            <v>31</v>
          </cell>
          <cell r="P882">
            <v>3</v>
          </cell>
          <cell r="Q882">
            <v>3</v>
          </cell>
          <cell r="R882">
            <v>225350</v>
          </cell>
          <cell r="S882">
            <v>0</v>
          </cell>
          <cell r="U882">
            <v>0</v>
          </cell>
          <cell r="V882">
            <v>0</v>
          </cell>
          <cell r="X882">
            <v>0</v>
          </cell>
          <cell r="Y882">
            <v>0</v>
          </cell>
          <cell r="Z882">
            <v>225350</v>
          </cell>
          <cell r="AA882">
            <v>0</v>
          </cell>
          <cell r="AD882">
            <v>0</v>
          </cell>
          <cell r="AE882">
            <v>0</v>
          </cell>
          <cell r="AF882">
            <v>0</v>
          </cell>
          <cell r="AG882">
            <v>0</v>
          </cell>
          <cell r="AL882">
            <v>0</v>
          </cell>
          <cell r="AM882">
            <v>0</v>
          </cell>
          <cell r="AN882">
            <v>0</v>
          </cell>
          <cell r="AO882">
            <v>0</v>
          </cell>
          <cell r="AR882">
            <v>0</v>
          </cell>
          <cell r="AS882">
            <v>0</v>
          </cell>
          <cell r="AT882">
            <v>0</v>
          </cell>
          <cell r="AU882">
            <v>0</v>
          </cell>
          <cell r="AW882">
            <v>0</v>
          </cell>
          <cell r="AX882">
            <v>0</v>
          </cell>
          <cell r="BE882">
            <v>80000</v>
          </cell>
          <cell r="BN882" t="str">
            <v>döï kieán 04/2007 hoaït ñoäng</v>
          </cell>
        </row>
        <row r="883">
          <cell r="A883" t="str">
            <v>KCN14</v>
          </cell>
          <cell r="B883">
            <v>39</v>
          </cell>
          <cell r="C883">
            <v>472023000163</v>
          </cell>
          <cell r="D883">
            <v>39247</v>
          </cell>
          <cell r="G883" t="str">
            <v>Cty TNHH Symphony Century Vieät Nam</v>
          </cell>
          <cell r="H883" t="str">
            <v>Symphony Century Vina Co., Ltd</v>
          </cell>
          <cell r="I883">
            <v>3727</v>
          </cell>
          <cell r="J883">
            <v>1</v>
          </cell>
          <cell r="K883" t="str">
            <v xml:space="preserve">Sx caùc loaïi linh kieän ñieän töû, vaät lieäu caùch ñieän, vaät lieäu ñeäm caùc loaïi, vaät lieäu bao bì caùc loaïi </v>
          </cell>
          <cell r="L883">
            <v>2610</v>
          </cell>
          <cell r="M883" t="str">
            <v>26</v>
          </cell>
          <cell r="N883" t="str">
            <v>Malaysia</v>
          </cell>
          <cell r="O883">
            <v>12</v>
          </cell>
          <cell r="P883">
            <v>3</v>
          </cell>
          <cell r="Q883">
            <v>3</v>
          </cell>
          <cell r="R883">
            <v>150000</v>
          </cell>
          <cell r="S883">
            <v>150019</v>
          </cell>
          <cell r="U883">
            <v>0</v>
          </cell>
          <cell r="V883">
            <v>0</v>
          </cell>
          <cell r="X883">
            <v>0</v>
          </cell>
          <cell r="Y883">
            <v>0</v>
          </cell>
          <cell r="Z883">
            <v>150000</v>
          </cell>
          <cell r="AA883">
            <v>150019</v>
          </cell>
          <cell r="AB883">
            <v>25</v>
          </cell>
          <cell r="AC883">
            <v>23</v>
          </cell>
          <cell r="AD883">
            <v>23</v>
          </cell>
          <cell r="AE883">
            <v>21</v>
          </cell>
          <cell r="AF883">
            <v>2</v>
          </cell>
          <cell r="AG883">
            <v>2</v>
          </cell>
          <cell r="AJ883">
            <v>17930.98</v>
          </cell>
          <cell r="AK883">
            <v>17930.98</v>
          </cell>
          <cell r="AL883">
            <v>30828.989999999998</v>
          </cell>
          <cell r="AM883">
            <v>30828.989999999998</v>
          </cell>
          <cell r="AN883">
            <v>48759.97</v>
          </cell>
          <cell r="AO883">
            <v>48759.97</v>
          </cell>
          <cell r="AP883">
            <v>22020.82</v>
          </cell>
          <cell r="AQ883">
            <v>0</v>
          </cell>
          <cell r="AR883">
            <v>115883.93</v>
          </cell>
          <cell r="AS883">
            <v>0</v>
          </cell>
          <cell r="AT883">
            <v>137904.75</v>
          </cell>
          <cell r="AU883">
            <v>0</v>
          </cell>
          <cell r="AV883">
            <v>1433.34</v>
          </cell>
          <cell r="AW883">
            <v>2119.9100000000003</v>
          </cell>
          <cell r="AX883">
            <v>3553.25</v>
          </cell>
          <cell r="BC883" t="str">
            <v>R</v>
          </cell>
          <cell r="BE883">
            <v>150000</v>
          </cell>
          <cell r="BL883" t="str">
            <v>061-3281913</v>
          </cell>
          <cell r="BM883" t="str">
            <v>061-3281914</v>
          </cell>
          <cell r="BN883" t="str">
            <v>döï kieán 08/2007 hoaït ñoäng</v>
          </cell>
        </row>
        <row r="884">
          <cell r="A884" t="str">
            <v>KCN14</v>
          </cell>
          <cell r="B884">
            <v>40</v>
          </cell>
          <cell r="E884">
            <v>472033000328</v>
          </cell>
          <cell r="F884">
            <v>39414</v>
          </cell>
          <cell r="G884" t="str">
            <v>Cty CP Thöïc phaåm Quoác teá (thueâ nhaø xöôûng cuûa AVA FOOD)</v>
          </cell>
          <cell r="H884" t="str">
            <v>Interfood Shareholding Company</v>
          </cell>
          <cell r="I884">
            <v>20772</v>
          </cell>
          <cell r="J884">
            <v>1</v>
          </cell>
          <cell r="K884" t="str">
            <v>Cheá bieán noâng saûn, thuûy saûn thaønh phaåm ñoùng hoäp, saáy khoâ, öôùp ñoâng muoái, ngaâm daám, sx caùc loaïi baùnh, thöùc aên nheï, cheá bieán nöôùc traùi caây coù ga, nöôùc traùi caây coù ñoä coàn thaáp (5%), sx nöôùc tinh loïc ñoùng chai vaø sx cha</v>
          </cell>
          <cell r="L884">
            <v>1140</v>
          </cell>
          <cell r="M884" t="str">
            <v>11</v>
          </cell>
          <cell r="N884" t="str">
            <v>Malaysia</v>
          </cell>
          <cell r="O884">
            <v>12</v>
          </cell>
          <cell r="P884">
            <v>3</v>
          </cell>
          <cell r="Q884">
            <v>3</v>
          </cell>
          <cell r="R884">
            <v>90000000</v>
          </cell>
          <cell r="S884">
            <v>0</v>
          </cell>
          <cell r="U884">
            <v>0</v>
          </cell>
          <cell r="V884">
            <v>0</v>
          </cell>
          <cell r="X884">
            <v>0</v>
          </cell>
          <cell r="Y884">
            <v>0</v>
          </cell>
          <cell r="Z884">
            <v>90000000</v>
          </cell>
          <cell r="AA884">
            <v>0</v>
          </cell>
          <cell r="AD884">
            <v>0</v>
          </cell>
          <cell r="AE884">
            <v>0</v>
          </cell>
          <cell r="AF884">
            <v>0</v>
          </cell>
          <cell r="AG884">
            <v>0</v>
          </cell>
          <cell r="AL884">
            <v>0</v>
          </cell>
          <cell r="AM884">
            <v>0</v>
          </cell>
          <cell r="AN884">
            <v>0</v>
          </cell>
          <cell r="AO884">
            <v>0</v>
          </cell>
          <cell r="AR884">
            <v>0</v>
          </cell>
          <cell r="AS884">
            <v>0</v>
          </cell>
          <cell r="AT884">
            <v>0</v>
          </cell>
          <cell r="AU884">
            <v>0</v>
          </cell>
          <cell r="AW884">
            <v>0</v>
          </cell>
          <cell r="AX884">
            <v>0</v>
          </cell>
          <cell r="BE884">
            <v>18156381</v>
          </cell>
          <cell r="BL884" t="str">
            <v>061-3511138/089303636</v>
          </cell>
          <cell r="BN884" t="str">
            <v>12/1993 hoaït ñoäng</v>
          </cell>
        </row>
        <row r="885">
          <cell r="A885" t="str">
            <v>KCN14</v>
          </cell>
          <cell r="B885">
            <v>41</v>
          </cell>
          <cell r="C885" t="str">
            <v>472043000334</v>
          </cell>
          <cell r="D885">
            <v>39422</v>
          </cell>
          <cell r="G885" t="str">
            <v>Cty TNHH Choice Pro-Tech (thueâ nhaø xöôûng cuûa Ngoâi Sao)</v>
          </cell>
          <cell r="H885" t="str">
            <v>Choice Pro-Tech Co., LTD</v>
          </cell>
          <cell r="J885">
            <v>1</v>
          </cell>
          <cell r="K885" t="str">
            <v>Sx caùc loaïi baêng keo dính thoâng thöôøng, baêng keo dính baûo veä cho caùc sp (duøng cho sp ñieän töû, xe coä), sx caùc loaïi baêng keo baûo veä cho caùc sp (duøng cho vaät lieäu xaây döïng), sx caùc loaïi baêng keo dính traùng nhoâm, baêng keo hai maë</v>
          </cell>
          <cell r="L885">
            <v>2220</v>
          </cell>
          <cell r="M885" t="str">
            <v>22</v>
          </cell>
          <cell r="N885" t="str">
            <v>Haøn Quoác</v>
          </cell>
          <cell r="O885" t="str">
            <v>06</v>
          </cell>
          <cell r="P885">
            <v>3</v>
          </cell>
          <cell r="Q885">
            <v>3</v>
          </cell>
          <cell r="R885">
            <v>1000000</v>
          </cell>
          <cell r="S885">
            <v>1000000</v>
          </cell>
          <cell r="U885">
            <v>0</v>
          </cell>
          <cell r="V885">
            <v>0</v>
          </cell>
          <cell r="X885">
            <v>500000</v>
          </cell>
          <cell r="Y885">
            <v>500000</v>
          </cell>
          <cell r="Z885">
            <v>1000000</v>
          </cell>
          <cell r="AA885">
            <v>1500000</v>
          </cell>
          <cell r="AB885">
            <v>21</v>
          </cell>
          <cell r="AC885">
            <v>18</v>
          </cell>
          <cell r="AD885">
            <v>21</v>
          </cell>
          <cell r="AE885">
            <v>18</v>
          </cell>
          <cell r="AF885">
            <v>0</v>
          </cell>
          <cell r="AG885">
            <v>0</v>
          </cell>
          <cell r="AL885">
            <v>65677.69</v>
          </cell>
          <cell r="AM885">
            <v>65677.69</v>
          </cell>
          <cell r="AN885">
            <v>163674</v>
          </cell>
          <cell r="AO885">
            <v>163674</v>
          </cell>
          <cell r="AR885">
            <v>158383</v>
          </cell>
          <cell r="AS885">
            <v>62078</v>
          </cell>
          <cell r="AT885">
            <v>327875</v>
          </cell>
          <cell r="AU885">
            <v>118542</v>
          </cell>
          <cell r="AW885">
            <v>7178</v>
          </cell>
          <cell r="AX885">
            <v>11533</v>
          </cell>
          <cell r="AY885">
            <v>-130000</v>
          </cell>
          <cell r="BC885" t="str">
            <v>M</v>
          </cell>
          <cell r="BE885">
            <v>500000</v>
          </cell>
          <cell r="BN885" t="str">
            <v>Thaùng 01/2008</v>
          </cell>
        </row>
        <row r="886">
          <cell r="A886" t="str">
            <v>KCN14</v>
          </cell>
          <cell r="B886">
            <v>42</v>
          </cell>
          <cell r="C886" t="str">
            <v>472043000338</v>
          </cell>
          <cell r="D886">
            <v>39423</v>
          </cell>
          <cell r="F886">
            <v>39763</v>
          </cell>
          <cell r="G886" t="str">
            <v>Cty TNHH S&amp;K Sourcing (ngöng hoaït ñoäng) (teân cuõ laø Cty TNHH ISS Vieät Nam) (thueâ nhaø xöôûng cuûa Cty TNHH Washi Washi)</v>
          </cell>
          <cell r="H886" t="str">
            <v>S &amp; K Sourcing Co., LTD</v>
          </cell>
          <cell r="J886">
            <v>3</v>
          </cell>
          <cell r="K886" t="str">
            <v>Giaùm caùc saûn phaåm may maëc (khoâng bao goàm giaùm ñònh thöông maïi). Thöïc hieän quyeàn xuaát khaåu</v>
          </cell>
          <cell r="L886">
            <v>7490</v>
          </cell>
          <cell r="M886" t="str">
            <v>74</v>
          </cell>
          <cell r="N886" t="str">
            <v>Haøn Quoác</v>
          </cell>
          <cell r="O886" t="str">
            <v>06</v>
          </cell>
          <cell r="P886">
            <v>3</v>
          </cell>
          <cell r="Q886">
            <v>3</v>
          </cell>
          <cell r="R886">
            <v>100000</v>
          </cell>
          <cell r="S886">
            <v>0</v>
          </cell>
          <cell r="U886">
            <v>0</v>
          </cell>
          <cell r="V886">
            <v>0</v>
          </cell>
          <cell r="X886">
            <v>0</v>
          </cell>
          <cell r="Y886">
            <v>0</v>
          </cell>
          <cell r="Z886">
            <v>100000</v>
          </cell>
          <cell r="AA886">
            <v>0</v>
          </cell>
          <cell r="AD886">
            <v>0</v>
          </cell>
          <cell r="AE886">
            <v>0</v>
          </cell>
          <cell r="AF886">
            <v>0</v>
          </cell>
          <cell r="AG886">
            <v>0</v>
          </cell>
          <cell r="AL886">
            <v>0</v>
          </cell>
          <cell r="AM886">
            <v>0</v>
          </cell>
          <cell r="AN886">
            <v>0</v>
          </cell>
          <cell r="AO886">
            <v>0</v>
          </cell>
          <cell r="AR886">
            <v>0</v>
          </cell>
          <cell r="AS886">
            <v>0</v>
          </cell>
          <cell r="AT886">
            <v>0</v>
          </cell>
          <cell r="AU886">
            <v>0</v>
          </cell>
          <cell r="AW886">
            <v>0</v>
          </cell>
          <cell r="AX886">
            <v>0</v>
          </cell>
          <cell r="BE886">
            <v>100000</v>
          </cell>
          <cell r="BN886" t="str">
            <v>döï kieán thaùng 12/2007</v>
          </cell>
        </row>
        <row r="887">
          <cell r="A887" t="str">
            <v>KCN14</v>
          </cell>
          <cell r="B887">
            <v>43</v>
          </cell>
          <cell r="C887" t="str">
            <v>472043000349</v>
          </cell>
          <cell r="D887">
            <v>39440</v>
          </cell>
          <cell r="F887">
            <v>39720</v>
          </cell>
          <cell r="G887" t="str">
            <v>Cty TNHH Evertrade Vieät Nam (thueâ nhaø xöôûng Cty TNHH Gi-Wang VN)</v>
          </cell>
          <cell r="H887" t="str">
            <v>Evertrade Co., LTD</v>
          </cell>
          <cell r="J887">
            <v>1</v>
          </cell>
          <cell r="K887" t="str">
            <v>Sx, gia coâng caùc loaïi saûn phaåm phoái kieän duøng trong gia ñình baèng nhöïa PU moâ phoûng goã, vaät duïng trang trí, phoái kieän trang trí noäi thaát (thaân göôøng, ñeá chaân baøn, thaân baøn, ñeá chaân göôøng…) sx phuï kieän baèng nhöïa phuïc vuï ch</v>
          </cell>
          <cell r="L887">
            <v>2220</v>
          </cell>
          <cell r="M887" t="str">
            <v>22</v>
          </cell>
          <cell r="N887" t="str">
            <v>Ñaøi Loan</v>
          </cell>
          <cell r="O887" t="str">
            <v>05</v>
          </cell>
          <cell r="P887">
            <v>3</v>
          </cell>
          <cell r="Q887">
            <v>3</v>
          </cell>
          <cell r="R887">
            <v>1050000</v>
          </cell>
          <cell r="S887">
            <v>1050000</v>
          </cell>
          <cell r="U887">
            <v>0</v>
          </cell>
          <cell r="V887">
            <v>0</v>
          </cell>
          <cell r="X887">
            <v>0</v>
          </cell>
          <cell r="Y887">
            <v>0</v>
          </cell>
          <cell r="Z887">
            <v>1050000</v>
          </cell>
          <cell r="AA887">
            <v>1050000</v>
          </cell>
          <cell r="AB887">
            <v>106</v>
          </cell>
          <cell r="AC887">
            <v>103</v>
          </cell>
          <cell r="AD887">
            <v>25</v>
          </cell>
          <cell r="AE887">
            <v>25</v>
          </cell>
          <cell r="AF887">
            <v>81</v>
          </cell>
          <cell r="AG887">
            <v>78</v>
          </cell>
          <cell r="AL887">
            <v>45000</v>
          </cell>
          <cell r="AM887">
            <v>0</v>
          </cell>
          <cell r="AN887">
            <v>45000</v>
          </cell>
          <cell r="AO887">
            <v>0</v>
          </cell>
          <cell r="AR887">
            <v>93030.88</v>
          </cell>
          <cell r="AS887">
            <v>0</v>
          </cell>
          <cell r="AT887">
            <v>125600</v>
          </cell>
          <cell r="AU887">
            <v>0</v>
          </cell>
          <cell r="AW887">
            <v>4500</v>
          </cell>
          <cell r="AX887">
            <v>4289</v>
          </cell>
          <cell r="BC887" t="str">
            <v>R</v>
          </cell>
          <cell r="BE887">
            <v>350000</v>
          </cell>
          <cell r="BL887" t="str">
            <v>061-3513617/18</v>
          </cell>
          <cell r="BM887" t="str">
            <v>061-3513616</v>
          </cell>
          <cell r="BN887" t="str">
            <v>Döï kieán thaùng 02/2008 hoaït ñoäng</v>
          </cell>
        </row>
        <row r="888">
          <cell r="A888" t="str">
            <v>KCN14</v>
          </cell>
          <cell r="B888">
            <v>44</v>
          </cell>
          <cell r="C888" t="str">
            <v>101/GP-ÑN</v>
          </cell>
          <cell r="D888">
            <v>38691</v>
          </cell>
          <cell r="E888">
            <v>472043000297</v>
          </cell>
          <cell r="F888">
            <v>39392</v>
          </cell>
          <cell r="G888" t="str">
            <v>Cty TNHH Kosin Vieät Nam</v>
          </cell>
          <cell r="H888" t="str">
            <v>KOSIN Viet Nam Co., LTD</v>
          </cell>
          <cell r="I888">
            <v>850</v>
          </cell>
          <cell r="J888">
            <v>1</v>
          </cell>
          <cell r="K888" t="str">
            <v>Sx caùc loaïi giaáy, caùc loaïi oáng laên, söûa chöõa vaø baûo trì.</v>
          </cell>
          <cell r="L888">
            <v>1701</v>
          </cell>
          <cell r="M888" t="str">
            <v>17</v>
          </cell>
          <cell r="N888" t="str">
            <v>Trung Quoác (Hong Kong)</v>
          </cell>
          <cell r="O888">
            <v>16</v>
          </cell>
          <cell r="P888">
            <v>3</v>
          </cell>
          <cell r="Q888">
            <v>3</v>
          </cell>
          <cell r="R888">
            <v>3000000</v>
          </cell>
          <cell r="S888">
            <v>2528708</v>
          </cell>
          <cell r="U888">
            <v>0</v>
          </cell>
          <cell r="V888">
            <v>0</v>
          </cell>
          <cell r="X888">
            <v>0</v>
          </cell>
          <cell r="Y888">
            <v>0</v>
          </cell>
          <cell r="Z888">
            <v>3000000</v>
          </cell>
          <cell r="AA888">
            <v>2528708</v>
          </cell>
          <cell r="AB888">
            <v>20</v>
          </cell>
          <cell r="AC888">
            <v>18</v>
          </cell>
          <cell r="AD888">
            <v>20</v>
          </cell>
          <cell r="AE888">
            <v>18</v>
          </cell>
          <cell r="AF888">
            <v>0</v>
          </cell>
          <cell r="AG888">
            <v>0</v>
          </cell>
          <cell r="AL888">
            <v>0</v>
          </cell>
          <cell r="AM888">
            <v>0</v>
          </cell>
          <cell r="AN888">
            <v>0</v>
          </cell>
          <cell r="AO888">
            <v>0</v>
          </cell>
          <cell r="AR888">
            <v>0</v>
          </cell>
          <cell r="AS888">
            <v>0</v>
          </cell>
          <cell r="AT888">
            <v>0</v>
          </cell>
          <cell r="AU888">
            <v>0</v>
          </cell>
          <cell r="AW888">
            <v>0</v>
          </cell>
          <cell r="AX888">
            <v>0</v>
          </cell>
          <cell r="BE888">
            <v>963000</v>
          </cell>
          <cell r="BL888" t="str">
            <v>061-3280191/2</v>
          </cell>
          <cell r="BM888" t="str">
            <v>061-3280193</v>
          </cell>
          <cell r="BN888" t="str">
            <v>thaùng 8/2006</v>
          </cell>
        </row>
        <row r="889">
          <cell r="A889" t="str">
            <v>KCN14</v>
          </cell>
          <cell r="B889">
            <v>45</v>
          </cell>
          <cell r="C889">
            <v>472033000464</v>
          </cell>
          <cell r="D889">
            <v>39574</v>
          </cell>
          <cell r="F889">
            <v>39983</v>
          </cell>
          <cell r="G889" t="str">
            <v>Cty TNHH Bao bì Nöôùc giaûi khaùt Crown Ñoàng Nai (teân cuõ laø Cty TNHH Bao bì Thöïc phaåm Quoác teá)  (thueâ nhaø xöôûng cuûa AVA Food)</v>
          </cell>
          <cell r="I889">
            <v>12240</v>
          </cell>
          <cell r="J889">
            <v>2</v>
          </cell>
          <cell r="K889" t="str">
            <v>Sx bao bì thöïc phaåm vaø bao bì nöôùc giaûi khaùt. Thöïc hieän quyeàn xuaát khaåu, nhaäp khaåu.</v>
          </cell>
          <cell r="L889">
            <v>2220</v>
          </cell>
          <cell r="M889" t="str">
            <v>22</v>
          </cell>
          <cell r="N889" t="str">
            <v>Việt Nam-Malaysia-Trung Quốc</v>
          </cell>
          <cell r="O889">
            <v>12</v>
          </cell>
          <cell r="P889">
            <v>3</v>
          </cell>
          <cell r="Q889">
            <v>3</v>
          </cell>
          <cell r="R889">
            <v>32000000</v>
          </cell>
          <cell r="U889">
            <v>0</v>
          </cell>
          <cell r="V889">
            <v>0</v>
          </cell>
          <cell r="X889">
            <v>0</v>
          </cell>
          <cell r="Y889">
            <v>0</v>
          </cell>
          <cell r="Z889">
            <v>32000000</v>
          </cell>
          <cell r="AD889">
            <v>0</v>
          </cell>
          <cell r="AE889">
            <v>0</v>
          </cell>
          <cell r="AL889">
            <v>0</v>
          </cell>
          <cell r="AM889">
            <v>0</v>
          </cell>
          <cell r="AN889">
            <v>0</v>
          </cell>
          <cell r="AO889">
            <v>0</v>
          </cell>
          <cell r="AR889">
            <v>0</v>
          </cell>
          <cell r="AS889">
            <v>0</v>
          </cell>
          <cell r="AT889">
            <v>0</v>
          </cell>
          <cell r="AU889">
            <v>0</v>
          </cell>
          <cell r="AW889">
            <v>0</v>
          </cell>
          <cell r="AX889">
            <v>0</v>
          </cell>
          <cell r="BE889">
            <v>15000000</v>
          </cell>
        </row>
        <row r="890">
          <cell r="A890" t="str">
            <v>KCN14</v>
          </cell>
          <cell r="B890">
            <v>46</v>
          </cell>
          <cell r="C890">
            <v>472023000220</v>
          </cell>
          <cell r="D890">
            <v>39318</v>
          </cell>
          <cell r="F890">
            <v>39555</v>
          </cell>
          <cell r="G890" t="str">
            <v>Cty TNHH xaây döïng Ho Team (chuyeån truï sôû töø NT 3 veà )</v>
          </cell>
          <cell r="H890" t="str">
            <v>Ho Team Construction Co., Ltd</v>
          </cell>
          <cell r="I890">
            <v>840</v>
          </cell>
          <cell r="J890">
            <v>2</v>
          </cell>
          <cell r="K890" t="str">
            <v>Thi coâng xaây döïng coâng trình coâng nghieäp, daân duïng, thi coâng laép ñaët heä thoáng ñieän coâng nghieäp, daân duïng, caáp thoaùt nöôùc, heä thoáng xöû lyù nöôùc thaûi, PCCC</v>
          </cell>
          <cell r="L890" t="str">
            <v>4290</v>
          </cell>
          <cell r="M890" t="str">
            <v>42</v>
          </cell>
          <cell r="N890" t="str">
            <v xml:space="preserve">Trung Quoác (Ñaøi Loan) </v>
          </cell>
          <cell r="O890">
            <v>16</v>
          </cell>
          <cell r="P890">
            <v>3</v>
          </cell>
          <cell r="Q890">
            <v>3</v>
          </cell>
          <cell r="R890">
            <v>8000000</v>
          </cell>
          <cell r="U890">
            <v>0</v>
          </cell>
          <cell r="V890">
            <v>0</v>
          </cell>
          <cell r="X890">
            <v>0</v>
          </cell>
          <cell r="Y890">
            <v>0</v>
          </cell>
          <cell r="Z890">
            <v>8000000</v>
          </cell>
          <cell r="AD890">
            <v>0</v>
          </cell>
          <cell r="AE890">
            <v>0</v>
          </cell>
          <cell r="AL890">
            <v>0</v>
          </cell>
          <cell r="AM890">
            <v>0</v>
          </cell>
          <cell r="AN890">
            <v>0</v>
          </cell>
          <cell r="AO890">
            <v>0</v>
          </cell>
          <cell r="AR890">
            <v>0</v>
          </cell>
          <cell r="AS890">
            <v>0</v>
          </cell>
          <cell r="AT890">
            <v>0</v>
          </cell>
          <cell r="AU890">
            <v>0</v>
          </cell>
          <cell r="AW890">
            <v>0</v>
          </cell>
          <cell r="AX890">
            <v>0</v>
          </cell>
          <cell r="BE890">
            <v>1700000</v>
          </cell>
          <cell r="BN890" t="str">
            <v>DÖÏ KIEÁN THAÙNG 11/2007</v>
          </cell>
        </row>
        <row r="891">
          <cell r="A891" t="str">
            <v>KCN14</v>
          </cell>
          <cell r="B891">
            <v>47</v>
          </cell>
          <cell r="C891">
            <v>472023000497</v>
          </cell>
          <cell r="D891">
            <v>39608</v>
          </cell>
          <cell r="G891" t="str">
            <v>Cty TNHH Quốc tế Grande (thueâ nhaø xöôûng cuûa Cty Khaûi Toaøn)</v>
          </cell>
          <cell r="I891">
            <v>8320</v>
          </cell>
          <cell r="J891">
            <v>1</v>
          </cell>
          <cell r="K891" t="str">
            <v>Sx trang bò, phuï kieän baûo hoä theå thao caùc loaïi (boùng ñaù kieåu Myõ, boùng chaøy tröôït tuyeát, xe moâtô, xe ñaïp). SX phuï kieän, …</v>
          </cell>
          <cell r="L891" t="str">
            <v>3230</v>
          </cell>
          <cell r="M891" t="str">
            <v>32</v>
          </cell>
          <cell r="N891" t="str">
            <v>Ñaøi Loan</v>
          </cell>
          <cell r="O891" t="str">
            <v>05</v>
          </cell>
          <cell r="P891">
            <v>3</v>
          </cell>
          <cell r="Q891">
            <v>3</v>
          </cell>
          <cell r="R891">
            <v>1000000</v>
          </cell>
          <cell r="U891">
            <v>0</v>
          </cell>
          <cell r="V891">
            <v>0</v>
          </cell>
          <cell r="X891">
            <v>0</v>
          </cell>
          <cell r="Y891">
            <v>0</v>
          </cell>
          <cell r="Z891">
            <v>1000000</v>
          </cell>
          <cell r="AB891">
            <v>157</v>
          </cell>
          <cell r="AC891">
            <v>154</v>
          </cell>
          <cell r="AD891">
            <v>92</v>
          </cell>
          <cell r="AE891">
            <v>86</v>
          </cell>
          <cell r="AL891">
            <v>0</v>
          </cell>
          <cell r="AM891">
            <v>0</v>
          </cell>
          <cell r="AN891">
            <v>0</v>
          </cell>
          <cell r="AO891">
            <v>0</v>
          </cell>
          <cell r="AR891">
            <v>1392</v>
          </cell>
          <cell r="AS891">
            <v>0</v>
          </cell>
          <cell r="AT891">
            <v>101128</v>
          </cell>
          <cell r="AU891">
            <v>0</v>
          </cell>
          <cell r="AW891">
            <v>226</v>
          </cell>
          <cell r="AX891">
            <v>226</v>
          </cell>
          <cell r="BC891" t="str">
            <v>R</v>
          </cell>
          <cell r="BE891">
            <v>300000</v>
          </cell>
          <cell r="BL891" t="str">
            <v>061-3512381</v>
          </cell>
          <cell r="BM891" t="str">
            <v>061-3512380</v>
          </cell>
        </row>
        <row r="892">
          <cell r="A892" t="str">
            <v>KCN14</v>
          </cell>
          <cell r="B892">
            <v>48</v>
          </cell>
          <cell r="C892">
            <v>472043000574</v>
          </cell>
          <cell r="D892">
            <v>39638</v>
          </cell>
          <cell r="G892" t="str">
            <v>Cty TNHH Mapxi Galleria Việt Nam (thueâ nhaø xöôûng cuûa Cty Khaûi Toaøn)</v>
          </cell>
          <cell r="H892" t="str">
            <v>Mapxi Galleria VóetNam Limited</v>
          </cell>
          <cell r="J892">
            <v>1</v>
          </cell>
          <cell r="K892" t="str">
            <v>Sx gheá ngoài boïc da vaø caùc saûn phaåm boïc vaûi, tröôøng kyû, caùc loaïi baøn gheá (nguyeân lieäu goã ñaõ qua xöû lyù)</v>
          </cell>
          <cell r="L892" t="str">
            <v>1629</v>
          </cell>
          <cell r="M892" t="str">
            <v>16</v>
          </cell>
          <cell r="N892" t="str">
            <v xml:space="preserve">Myõ  </v>
          </cell>
          <cell r="O892" t="str">
            <v>02</v>
          </cell>
          <cell r="P892">
            <v>3</v>
          </cell>
          <cell r="Q892">
            <v>3</v>
          </cell>
          <cell r="R892">
            <v>150000</v>
          </cell>
          <cell r="U892">
            <v>0</v>
          </cell>
          <cell r="V892">
            <v>0</v>
          </cell>
          <cell r="X892">
            <v>0</v>
          </cell>
          <cell r="Y892">
            <v>0</v>
          </cell>
          <cell r="Z892">
            <v>150000</v>
          </cell>
          <cell r="AA892">
            <v>71270</v>
          </cell>
          <cell r="AB892">
            <v>27</v>
          </cell>
          <cell r="AC892">
            <v>26</v>
          </cell>
          <cell r="AD892">
            <v>0</v>
          </cell>
          <cell r="AE892">
            <v>0</v>
          </cell>
          <cell r="AL892">
            <v>0</v>
          </cell>
          <cell r="AM892">
            <v>0</v>
          </cell>
          <cell r="AN892">
            <v>14233</v>
          </cell>
          <cell r="AO892">
            <v>14233</v>
          </cell>
          <cell r="AR892">
            <v>0</v>
          </cell>
          <cell r="AS892">
            <v>0</v>
          </cell>
          <cell r="AT892">
            <v>25669</v>
          </cell>
          <cell r="AU892">
            <v>25669</v>
          </cell>
          <cell r="AW892">
            <v>0</v>
          </cell>
          <cell r="AX892">
            <v>29973</v>
          </cell>
          <cell r="BC892" t="str">
            <v>R</v>
          </cell>
          <cell r="BE892">
            <v>150000</v>
          </cell>
          <cell r="BL892" t="str">
            <v>061-6281896</v>
          </cell>
          <cell r="BM892" t="str">
            <v>061-6281897</v>
          </cell>
          <cell r="BN892" t="str">
            <v>döï kieán thaùng 10/2008</v>
          </cell>
        </row>
        <row r="893">
          <cell r="A893" t="str">
            <v>KCN14</v>
          </cell>
          <cell r="B893">
            <v>49</v>
          </cell>
          <cell r="C893">
            <v>77</v>
          </cell>
          <cell r="D893">
            <v>39079</v>
          </cell>
          <cell r="G893" t="str">
            <v>Cty TNHH Apex Vieät Nam</v>
          </cell>
          <cell r="H893" t="str">
            <v>Apex Vietnam Co., Ltd</v>
          </cell>
          <cell r="I893">
            <v>10079</v>
          </cell>
          <cell r="J893">
            <v>1</v>
          </cell>
          <cell r="K893" t="str">
            <v>Sx, gia coâng caùc saûn phaåm deät may</v>
          </cell>
          <cell r="L893">
            <v>1313</v>
          </cell>
          <cell r="M893" t="str">
            <v>13</v>
          </cell>
          <cell r="N893" t="str">
            <v>Phaùp</v>
          </cell>
          <cell r="O893" t="str">
            <v>04</v>
          </cell>
          <cell r="P893">
            <v>3</v>
          </cell>
          <cell r="Q893">
            <v>3</v>
          </cell>
          <cell r="R893">
            <v>1000000</v>
          </cell>
          <cell r="S893">
            <v>300000</v>
          </cell>
          <cell r="U893">
            <v>0</v>
          </cell>
          <cell r="V893">
            <v>0</v>
          </cell>
          <cell r="X893">
            <v>0</v>
          </cell>
          <cell r="Y893">
            <v>0</v>
          </cell>
          <cell r="Z893">
            <v>1000000</v>
          </cell>
          <cell r="AA893">
            <v>300000</v>
          </cell>
          <cell r="AB893">
            <v>241</v>
          </cell>
          <cell r="AC893">
            <v>238</v>
          </cell>
          <cell r="AD893">
            <v>199</v>
          </cell>
          <cell r="AE893">
            <v>196</v>
          </cell>
          <cell r="AF893">
            <v>42</v>
          </cell>
          <cell r="AG893">
            <v>42</v>
          </cell>
          <cell r="AL893">
            <v>0</v>
          </cell>
          <cell r="AM893">
            <v>0</v>
          </cell>
          <cell r="AN893">
            <v>243728</v>
          </cell>
          <cell r="AO893">
            <v>243728</v>
          </cell>
          <cell r="AR893">
            <v>0</v>
          </cell>
          <cell r="AS893">
            <v>0</v>
          </cell>
          <cell r="AT893">
            <v>1314595</v>
          </cell>
          <cell r="AU893">
            <v>1314595</v>
          </cell>
          <cell r="AW893">
            <v>0</v>
          </cell>
          <cell r="AX893">
            <v>8524</v>
          </cell>
          <cell r="BC893" t="str">
            <v>R</v>
          </cell>
          <cell r="BE893">
            <v>300000</v>
          </cell>
          <cell r="BL893" t="str">
            <v>061-3514190/91/92</v>
          </cell>
          <cell r="BM893" t="str">
            <v>061-3514189</v>
          </cell>
        </row>
        <row r="894">
          <cell r="A894" t="str">
            <v>KCN14</v>
          </cell>
          <cell r="B894">
            <v>50</v>
          </cell>
          <cell r="C894">
            <v>472043000671</v>
          </cell>
          <cell r="D894">
            <v>39709</v>
          </cell>
          <cell r="G894" t="str">
            <v>Cty TNHH SB Adhesive Specialist Việt Nam (thueâ nhaø xöôûng cuûa Cty CP Khaûi Toaøn)</v>
          </cell>
          <cell r="J894">
            <v>1</v>
          </cell>
          <cell r="K894" t="str">
            <v>Saûn xuaát baêng keo OPP, baêng keo hai maët, baêng keo maët naï vaø baêng keo vaûi.. Thöïc hieän quyeàn xuaát khaåu, nhaäp khaåu.</v>
          </cell>
          <cell r="L894" t="str">
            <v>2220</v>
          </cell>
          <cell r="M894" t="str">
            <v>22</v>
          </cell>
          <cell r="N894" t="str">
            <v>Malaysia</v>
          </cell>
          <cell r="O894">
            <v>12</v>
          </cell>
          <cell r="P894">
            <v>3</v>
          </cell>
          <cell r="Q894">
            <v>3</v>
          </cell>
          <cell r="R894">
            <v>310000</v>
          </cell>
          <cell r="S894">
            <v>150019</v>
          </cell>
          <cell r="U894">
            <v>0</v>
          </cell>
          <cell r="V894">
            <v>0</v>
          </cell>
          <cell r="X894">
            <v>49850.1</v>
          </cell>
          <cell r="Y894">
            <v>49850.1</v>
          </cell>
          <cell r="Z894">
            <v>310000</v>
          </cell>
          <cell r="AA894">
            <v>149878</v>
          </cell>
          <cell r="AB894">
            <v>17</v>
          </cell>
          <cell r="AC894">
            <v>15</v>
          </cell>
          <cell r="AD894">
            <v>15</v>
          </cell>
          <cell r="AE894">
            <v>13</v>
          </cell>
          <cell r="AF894">
            <v>2</v>
          </cell>
          <cell r="AG894">
            <v>2</v>
          </cell>
          <cell r="AL894">
            <v>69555.180000000008</v>
          </cell>
          <cell r="AM894">
            <v>69555.180000000008</v>
          </cell>
          <cell r="AN894">
            <v>66798.97</v>
          </cell>
          <cell r="AO894">
            <v>66798.97</v>
          </cell>
          <cell r="AP894">
            <v>17002.330000000002</v>
          </cell>
          <cell r="AQ894">
            <v>0</v>
          </cell>
          <cell r="AR894">
            <v>33423.729999999996</v>
          </cell>
          <cell r="AS894">
            <v>0</v>
          </cell>
          <cell r="AT894">
            <v>50497.4</v>
          </cell>
          <cell r="AU894">
            <v>0</v>
          </cell>
          <cell r="AW894">
            <v>-4729.619999999999</v>
          </cell>
          <cell r="AX894">
            <v>-21476.51</v>
          </cell>
          <cell r="AY894">
            <v>-59226.8</v>
          </cell>
          <cell r="AZ894">
            <v>0</v>
          </cell>
          <cell r="BC894" t="str">
            <v>R</v>
          </cell>
          <cell r="BE894">
            <v>150000</v>
          </cell>
          <cell r="BL894" t="str">
            <v>061-3281913</v>
          </cell>
          <cell r="BM894" t="str">
            <v>061-3281914</v>
          </cell>
        </row>
        <row r="895">
          <cell r="A895" t="str">
            <v>KCN14</v>
          </cell>
          <cell r="B895">
            <v>51</v>
          </cell>
          <cell r="C895">
            <v>472043000714</v>
          </cell>
          <cell r="D895">
            <v>39791</v>
          </cell>
          <cell r="G895" t="str">
            <v>Cty TNHH New Force (Việt Nam)</v>
          </cell>
          <cell r="H895" t="str">
            <v>New Force Magnetics (Viet Nam ) Co., Ltd</v>
          </cell>
          <cell r="I895">
            <v>3050</v>
          </cell>
          <cell r="J895">
            <v>3</v>
          </cell>
          <cell r="K895" t="str">
            <v>Saûn xuaát caùc saûn phaåm laøm töø nhöïa deûo nam chaâm (taàm loùt töø nhöïa deûo nam chaâm, maûnh daùn, mieáng daùn baèng nhöïa deûo...)</v>
          </cell>
          <cell r="L895">
            <v>2013</v>
          </cell>
          <cell r="M895" t="str">
            <v>20</v>
          </cell>
          <cell r="N895" t="str">
            <v xml:space="preserve">Myõ </v>
          </cell>
          <cell r="O895" t="str">
            <v>02</v>
          </cell>
          <cell r="P895">
            <v>3</v>
          </cell>
          <cell r="Q895">
            <v>3</v>
          </cell>
          <cell r="R895">
            <v>3000000</v>
          </cell>
          <cell r="U895">
            <v>0</v>
          </cell>
          <cell r="V895">
            <v>0</v>
          </cell>
          <cell r="X895">
            <v>0</v>
          </cell>
          <cell r="Y895">
            <v>0</v>
          </cell>
          <cell r="Z895">
            <v>3000000</v>
          </cell>
          <cell r="AA895">
            <v>0</v>
          </cell>
          <cell r="AD895">
            <v>0</v>
          </cell>
          <cell r="AE895">
            <v>0</v>
          </cell>
          <cell r="AF895">
            <v>0</v>
          </cell>
          <cell r="AG895">
            <v>0</v>
          </cell>
          <cell r="AL895">
            <v>0</v>
          </cell>
          <cell r="AM895">
            <v>0</v>
          </cell>
          <cell r="AN895">
            <v>0</v>
          </cell>
          <cell r="AO895">
            <v>0</v>
          </cell>
          <cell r="AR895">
            <v>0</v>
          </cell>
          <cell r="AS895">
            <v>0</v>
          </cell>
          <cell r="AT895">
            <v>0</v>
          </cell>
          <cell r="AU895">
            <v>0</v>
          </cell>
          <cell r="AW895">
            <v>0</v>
          </cell>
          <cell r="AX895">
            <v>0</v>
          </cell>
          <cell r="BE895">
            <v>1200000</v>
          </cell>
        </row>
        <row r="896">
          <cell r="A896" t="str">
            <v>KCN14</v>
          </cell>
          <cell r="B896">
            <v>52</v>
          </cell>
          <cell r="C896">
            <v>472023000731</v>
          </cell>
          <cell r="D896" t="str">
            <v>23/01/2009</v>
          </cell>
          <cell r="G896" t="str">
            <v>Cty TNHH Designlive Contract Việt Nam</v>
          </cell>
          <cell r="I896">
            <v>39750</v>
          </cell>
          <cell r="J896">
            <v>3</v>
          </cell>
          <cell r="K896" t="str">
            <v>Saûn xuaát caùc loaïi ñoà goã gia duïng (baøn, gheá…)</v>
          </cell>
          <cell r="L896">
            <v>1629</v>
          </cell>
          <cell r="M896" t="str">
            <v>16</v>
          </cell>
          <cell r="N896" t="str">
            <v>Việt Nam -ÚUÙc</v>
          </cell>
          <cell r="O896">
            <v>10</v>
          </cell>
          <cell r="P896">
            <v>2</v>
          </cell>
          <cell r="Q896">
            <v>2</v>
          </cell>
          <cell r="U896">
            <v>1250000</v>
          </cell>
          <cell r="V896">
            <v>1250000</v>
          </cell>
          <cell r="X896">
            <v>0</v>
          </cell>
          <cell r="Y896">
            <v>0</v>
          </cell>
          <cell r="Z896">
            <v>1250000</v>
          </cell>
          <cell r="AA896">
            <v>0</v>
          </cell>
          <cell r="AD896">
            <v>0</v>
          </cell>
          <cell r="AE896">
            <v>0</v>
          </cell>
          <cell r="AL896">
            <v>0</v>
          </cell>
          <cell r="AM896">
            <v>0</v>
          </cell>
          <cell r="AN896">
            <v>0</v>
          </cell>
          <cell r="AO896">
            <v>0</v>
          </cell>
          <cell r="AR896">
            <v>0</v>
          </cell>
          <cell r="AS896">
            <v>0</v>
          </cell>
          <cell r="AT896">
            <v>0</v>
          </cell>
          <cell r="AU896">
            <v>0</v>
          </cell>
          <cell r="AW896">
            <v>0</v>
          </cell>
          <cell r="AX896">
            <v>0</v>
          </cell>
          <cell r="BE896">
            <v>500000</v>
          </cell>
        </row>
        <row r="897">
          <cell r="A897" t="str">
            <v>KCN14</v>
          </cell>
          <cell r="B897">
            <v>53</v>
          </cell>
          <cell r="C897">
            <v>472023000733</v>
          </cell>
          <cell r="D897">
            <v>39855</v>
          </cell>
          <cell r="F897">
            <v>39951</v>
          </cell>
          <cell r="G897" t="str">
            <v>Cty TNHH Godoxa Việt Nam (thueâ nhaø xöôûng cuûa Cty Segis)</v>
          </cell>
          <cell r="I897">
            <v>2050</v>
          </cell>
          <cell r="J897">
            <v>1</v>
          </cell>
          <cell r="K897" t="str">
            <v>Saûn xuaát gia coâng moùc quaàn aùo baèng theùp (khoâng bao goàm coâng ñoaïn xi maï)</v>
          </cell>
          <cell r="L897">
            <v>2599</v>
          </cell>
          <cell r="M897" t="str">
            <v>25</v>
          </cell>
          <cell r="N897" t="str">
            <v>Myõ</v>
          </cell>
          <cell r="O897" t="str">
            <v>02</v>
          </cell>
          <cell r="P897">
            <v>3</v>
          </cell>
          <cell r="Q897">
            <v>3</v>
          </cell>
          <cell r="U897">
            <v>3000000</v>
          </cell>
          <cell r="V897">
            <v>3000000</v>
          </cell>
          <cell r="X897">
            <v>148159</v>
          </cell>
          <cell r="Y897">
            <v>148159</v>
          </cell>
          <cell r="Z897">
            <v>3000000</v>
          </cell>
          <cell r="AA897">
            <v>148159</v>
          </cell>
          <cell r="AB897">
            <v>31</v>
          </cell>
          <cell r="AC897">
            <v>31</v>
          </cell>
          <cell r="AD897">
            <v>28</v>
          </cell>
          <cell r="AE897">
            <v>28</v>
          </cell>
          <cell r="AJ897">
            <v>18000</v>
          </cell>
          <cell r="AK897">
            <v>18000</v>
          </cell>
          <cell r="AL897">
            <v>14000</v>
          </cell>
          <cell r="AM897">
            <v>14000</v>
          </cell>
          <cell r="AN897">
            <v>32000</v>
          </cell>
          <cell r="AO897">
            <v>32000</v>
          </cell>
          <cell r="AP897">
            <v>0</v>
          </cell>
          <cell r="AQ897">
            <v>0</v>
          </cell>
          <cell r="AR897">
            <v>13095</v>
          </cell>
          <cell r="AS897">
            <v>13095</v>
          </cell>
          <cell r="AT897">
            <v>13095</v>
          </cell>
          <cell r="AU897">
            <v>13095</v>
          </cell>
          <cell r="AV897">
            <v>0</v>
          </cell>
          <cell r="AW897">
            <v>9588.6434341110744</v>
          </cell>
          <cell r="AX897">
            <v>9588.6434341110744</v>
          </cell>
          <cell r="BC897" t="str">
            <v>R</v>
          </cell>
          <cell r="BL897" t="str">
            <v>061-3510112/113</v>
          </cell>
          <cell r="BM897" t="str">
            <v>061-3510110</v>
          </cell>
        </row>
        <row r="898">
          <cell r="H898" t="str">
            <v xml:space="preserve">                                                                                                                                                                                           </v>
          </cell>
          <cell r="AW898">
            <v>0</v>
          </cell>
        </row>
        <row r="901">
          <cell r="A901" t="str">
            <v>KCN014</v>
          </cell>
          <cell r="B901">
            <v>53</v>
          </cell>
          <cell r="G901" t="str">
            <v>COÄNG - KCN TAM PHÖÔÙC</v>
          </cell>
          <cell r="I901">
            <v>1913137.6</v>
          </cell>
          <cell r="R901">
            <v>434314111</v>
          </cell>
          <cell r="S901">
            <v>107399343</v>
          </cell>
          <cell r="T901">
            <v>0</v>
          </cell>
          <cell r="U901">
            <v>4250000</v>
          </cell>
          <cell r="V901">
            <v>4250000</v>
          </cell>
          <cell r="W901">
            <v>0</v>
          </cell>
          <cell r="X901">
            <v>1140816.6000000001</v>
          </cell>
          <cell r="Y901">
            <v>1164678.6000000001</v>
          </cell>
          <cell r="Z901">
            <v>439564111</v>
          </cell>
          <cell r="AA901">
            <v>114179060.5</v>
          </cell>
          <cell r="AB901">
            <v>14892</v>
          </cell>
          <cell r="AC901">
            <v>14515</v>
          </cell>
          <cell r="AD901">
            <v>14786</v>
          </cell>
          <cell r="AE901">
            <v>14397</v>
          </cell>
          <cell r="AF901">
            <v>11</v>
          </cell>
          <cell r="AG901">
            <v>21</v>
          </cell>
          <cell r="AJ901">
            <v>2237941.02</v>
          </cell>
          <cell r="AK901">
            <v>2234241.02</v>
          </cell>
          <cell r="AL901">
            <v>12074988.596999999</v>
          </cell>
          <cell r="AM901">
            <v>11950588.916999999</v>
          </cell>
          <cell r="AN901">
            <v>26333302.956999999</v>
          </cell>
          <cell r="AO901">
            <v>25584283.677000001</v>
          </cell>
          <cell r="AP901">
            <v>4558127.2300000004</v>
          </cell>
          <cell r="AQ901">
            <v>4472674.26</v>
          </cell>
          <cell r="AR901">
            <v>37625019.519999996</v>
          </cell>
          <cell r="AS901">
            <v>33667307.069999993</v>
          </cell>
          <cell r="AT901">
            <v>56194818.629999995</v>
          </cell>
          <cell r="AU901">
            <v>50241800.769999996</v>
          </cell>
          <cell r="AV901">
            <v>47848.179999999993</v>
          </cell>
          <cell r="AW901">
            <v>276387.41343411111</v>
          </cell>
          <cell r="AX901">
            <v>572200.88343411114</v>
          </cell>
          <cell r="AY901">
            <v>-304286.5</v>
          </cell>
          <cell r="AZ901">
            <v>55729</v>
          </cell>
          <cell r="BE901">
            <v>156435142</v>
          </cell>
        </row>
        <row r="902">
          <cell r="G902" t="str">
            <v>KCN LONG THAØNH:</v>
          </cell>
        </row>
        <row r="903">
          <cell r="A903" t="str">
            <v>KCN15</v>
          </cell>
          <cell r="B903">
            <v>1</v>
          </cell>
          <cell r="C903" t="str">
            <v>134/GPÑC4-HCM-KCN-ÑN</v>
          </cell>
          <cell r="D903">
            <v>36595</v>
          </cell>
          <cell r="G903" t="str">
            <v>Cty TNHH Dae Myung Chemical (Vieät Nam) (tröôùc laø DY Vina Sanitary)</v>
          </cell>
          <cell r="I903">
            <v>8000</v>
          </cell>
          <cell r="J903">
            <v>1</v>
          </cell>
          <cell r="K903" t="str">
            <v>Sx caùc loaïi maøng bao bì phöùc hôïp kín khí, taám nhöïa PET, hoãn hôïp taùi cheá do taän duïng trong quy trình sx cuûa doanh nghieäp vaø caùc saûn phaåm lieân quan khaùc  coù chaát löôïng cao; sx maøng gheùp lamination, nhöïa hoãn hôïp vaø caùc saûn pha</v>
          </cell>
          <cell r="L903">
            <v>2220</v>
          </cell>
          <cell r="M903" t="str">
            <v>22</v>
          </cell>
          <cell r="N903" t="str">
            <v>Haøn Quoác</v>
          </cell>
          <cell r="O903" t="str">
            <v>06</v>
          </cell>
          <cell r="P903">
            <v>3</v>
          </cell>
          <cell r="Q903">
            <v>3</v>
          </cell>
          <cell r="R903">
            <v>2535000</v>
          </cell>
          <cell r="S903">
            <v>1593261</v>
          </cell>
          <cell r="U903">
            <v>0</v>
          </cell>
          <cell r="V903">
            <v>0</v>
          </cell>
          <cell r="X903">
            <v>0</v>
          </cell>
          <cell r="Y903">
            <v>0</v>
          </cell>
          <cell r="Z903">
            <v>2535000</v>
          </cell>
          <cell r="AA903">
            <v>1593261</v>
          </cell>
          <cell r="AB903">
            <v>60</v>
          </cell>
          <cell r="AC903">
            <v>60</v>
          </cell>
          <cell r="AD903">
            <v>60</v>
          </cell>
          <cell r="AE903">
            <v>60</v>
          </cell>
          <cell r="AF903">
            <v>0</v>
          </cell>
          <cell r="AG903">
            <v>0</v>
          </cell>
          <cell r="AL903">
            <v>0</v>
          </cell>
          <cell r="AM903">
            <v>0</v>
          </cell>
          <cell r="AN903">
            <v>0</v>
          </cell>
          <cell r="AO903">
            <v>0</v>
          </cell>
          <cell r="AR903">
            <v>0</v>
          </cell>
          <cell r="AS903">
            <v>0</v>
          </cell>
          <cell r="AT903">
            <v>0</v>
          </cell>
          <cell r="AU903">
            <v>0</v>
          </cell>
          <cell r="AW903">
            <v>0</v>
          </cell>
          <cell r="AX903">
            <v>0</v>
          </cell>
          <cell r="BE903">
            <v>1735500</v>
          </cell>
          <cell r="BL903" t="str">
            <v>061-514037/038</v>
          </cell>
          <cell r="BM903" t="str">
            <v>061-514039</v>
          </cell>
        </row>
        <row r="904">
          <cell r="A904" t="str">
            <v>KCN15</v>
          </cell>
          <cell r="B904">
            <v>2</v>
          </cell>
          <cell r="C904" t="str">
            <v>246/GP-KCN-ÑN</v>
          </cell>
          <cell r="D904">
            <v>37932</v>
          </cell>
          <cell r="E904">
            <v>472023000093</v>
          </cell>
          <cell r="F904">
            <v>39153</v>
          </cell>
          <cell r="G904" t="str">
            <v>Cty Deät Jomu (Vieät Nam) TNHH</v>
          </cell>
          <cell r="H904" t="str">
            <v>Jo Mu Textile (Viet Nam) Co., Ltd</v>
          </cell>
          <cell r="I904">
            <v>60000</v>
          </cell>
          <cell r="J904">
            <v>1</v>
          </cell>
          <cell r="K904" t="str">
            <v>Saûn xuaát caùc loaïi vaûi Jean</v>
          </cell>
          <cell r="L904">
            <v>1329</v>
          </cell>
          <cell r="M904" t="str">
            <v>13</v>
          </cell>
          <cell r="N904" t="str">
            <v>Ñaøi Loan</v>
          </cell>
          <cell r="O904" t="str">
            <v>05</v>
          </cell>
          <cell r="P904">
            <v>3</v>
          </cell>
          <cell r="Q904">
            <v>3</v>
          </cell>
          <cell r="R904">
            <v>12000000</v>
          </cell>
          <cell r="S904">
            <v>10313148</v>
          </cell>
          <cell r="U904">
            <v>0</v>
          </cell>
          <cell r="V904">
            <v>0</v>
          </cell>
          <cell r="X904">
            <v>0</v>
          </cell>
          <cell r="Y904">
            <v>0</v>
          </cell>
          <cell r="Z904">
            <v>12000000</v>
          </cell>
          <cell r="AA904">
            <v>10313148</v>
          </cell>
          <cell r="AB904">
            <v>167</v>
          </cell>
          <cell r="AC904">
            <v>163</v>
          </cell>
          <cell r="AD904">
            <v>165</v>
          </cell>
          <cell r="AE904">
            <v>160</v>
          </cell>
          <cell r="AF904">
            <v>2</v>
          </cell>
          <cell r="AG904">
            <v>3</v>
          </cell>
          <cell r="AL904">
            <v>600509</v>
          </cell>
          <cell r="AM904">
            <v>600509</v>
          </cell>
          <cell r="AN904">
            <v>770612</v>
          </cell>
          <cell r="AO904">
            <v>770612</v>
          </cell>
          <cell r="AR904">
            <v>911528</v>
          </cell>
          <cell r="AS904">
            <v>48504</v>
          </cell>
          <cell r="AT904">
            <v>1793803</v>
          </cell>
          <cell r="AU904">
            <v>51004</v>
          </cell>
          <cell r="AW904">
            <v>27563</v>
          </cell>
          <cell r="AX904">
            <v>38602</v>
          </cell>
          <cell r="BC904" t="str">
            <v>M</v>
          </cell>
          <cell r="BE904">
            <v>4000000</v>
          </cell>
          <cell r="BL904" t="str">
            <v>061-514011</v>
          </cell>
          <cell r="BM904" t="str">
            <v>061-514012</v>
          </cell>
          <cell r="BN904" t="str">
            <v>01/2005 hoaït ñoäng</v>
          </cell>
        </row>
        <row r="905">
          <cell r="A905" t="str">
            <v>KCN15</v>
          </cell>
          <cell r="B905">
            <v>3</v>
          </cell>
          <cell r="C905" t="str">
            <v>266/GP-KCN-ÑN</v>
          </cell>
          <cell r="D905">
            <v>38013</v>
          </cell>
          <cell r="E905">
            <v>472023000347</v>
          </cell>
          <cell r="F905">
            <v>39440</v>
          </cell>
          <cell r="G905" t="str">
            <v>Cty TNHH Quoác teá Kim Baûo Sôn (Vieät Nam)</v>
          </cell>
          <cell r="H905" t="str">
            <v>Ever Global (Viet Nam) Enterprise Corporation</v>
          </cell>
          <cell r="I905">
            <v>60000</v>
          </cell>
          <cell r="J905">
            <v>1</v>
          </cell>
          <cell r="K905" t="str">
            <v>Sx caùc loaïi gaêng tay töø boät nhöïa PVC. Thöïc hieän quyeàn xuaát khaåu, quyeàn nhaäp khaåu</v>
          </cell>
          <cell r="L905">
            <v>2220</v>
          </cell>
          <cell r="M905" t="str">
            <v>22</v>
          </cell>
          <cell r="N905" t="str">
            <v>Samoa-Hoàng Koâng-Nhaät Baûn-Ñaøi Loan</v>
          </cell>
          <cell r="O905">
            <v>26</v>
          </cell>
          <cell r="P905">
            <v>3</v>
          </cell>
          <cell r="Q905">
            <v>3</v>
          </cell>
          <cell r="R905">
            <v>12000000</v>
          </cell>
          <cell r="S905">
            <v>3600000</v>
          </cell>
          <cell r="U905">
            <v>0</v>
          </cell>
          <cell r="V905">
            <v>0</v>
          </cell>
          <cell r="X905">
            <v>0</v>
          </cell>
          <cell r="Y905">
            <v>0</v>
          </cell>
          <cell r="Z905">
            <v>12000000</v>
          </cell>
          <cell r="AA905">
            <v>3600000</v>
          </cell>
          <cell r="AB905">
            <v>917</v>
          </cell>
          <cell r="AC905">
            <v>895</v>
          </cell>
          <cell r="AD905">
            <v>901</v>
          </cell>
          <cell r="AE905">
            <v>877</v>
          </cell>
          <cell r="AF905">
            <v>16</v>
          </cell>
          <cell r="AG905">
            <v>18</v>
          </cell>
          <cell r="AJ905">
            <v>1805804.5</v>
          </cell>
          <cell r="AK905">
            <v>1805804.5</v>
          </cell>
          <cell r="AL905">
            <v>6621517.4499999993</v>
          </cell>
          <cell r="AM905">
            <v>6621517.4499999993</v>
          </cell>
          <cell r="AN905">
            <v>8427321.9499999993</v>
          </cell>
          <cell r="AO905">
            <v>8427321.9499999993</v>
          </cell>
          <cell r="AP905">
            <v>2458385.5</v>
          </cell>
          <cell r="AQ905">
            <v>2458385.5</v>
          </cell>
          <cell r="AR905">
            <v>13135010.810000001</v>
          </cell>
          <cell r="AS905">
            <v>13135010.810000001</v>
          </cell>
          <cell r="AT905">
            <v>15593396.310000001</v>
          </cell>
          <cell r="AU905">
            <v>15593396.310000001</v>
          </cell>
          <cell r="AV905">
            <v>1536.35</v>
          </cell>
          <cell r="AW905">
            <v>3016045.79</v>
          </cell>
          <cell r="AX905">
            <v>3017582.14</v>
          </cell>
          <cell r="BC905" t="str">
            <v>R</v>
          </cell>
          <cell r="BE905">
            <v>3600000</v>
          </cell>
          <cell r="BL905" t="str">
            <v>061-514022</v>
          </cell>
          <cell r="BM905" t="str">
            <v>061-514023</v>
          </cell>
          <cell r="BN905" t="str">
            <v>Thaùng 12/2004</v>
          </cell>
        </row>
        <row r="906">
          <cell r="A906" t="str">
            <v>KCN15</v>
          </cell>
          <cell r="B906">
            <v>4</v>
          </cell>
          <cell r="C906" t="str">
            <v>273/GP-KCN-ÑN</v>
          </cell>
          <cell r="D906">
            <v>38057</v>
          </cell>
          <cell r="E906">
            <v>472043000578</v>
          </cell>
          <cell r="F906">
            <v>39640</v>
          </cell>
          <cell r="G906" t="str">
            <v>Cty TNHH Coâng ngheä Cao ÖÙc Thaùi</v>
          </cell>
          <cell r="H906" t="str">
            <v>Evertop Hitek Co., Ltd (Viet Nam)</v>
          </cell>
          <cell r="I906">
            <v>61325</v>
          </cell>
          <cell r="J906">
            <v>1</v>
          </cell>
          <cell r="K906" t="str">
            <v>Sx daây ñieän löïc, daây ñieän töø vaø daây ñoàng traàn. Sx caùp ñieän vaø caùp quang caùc loaïi.</v>
          </cell>
          <cell r="L906">
            <v>2732</v>
          </cell>
          <cell r="M906" t="str">
            <v>27</v>
          </cell>
          <cell r="N906" t="str">
            <v>Ñaøi Loan</v>
          </cell>
          <cell r="O906" t="str">
            <v>05</v>
          </cell>
          <cell r="P906">
            <v>3</v>
          </cell>
          <cell r="Q906">
            <v>3</v>
          </cell>
          <cell r="R906">
            <v>30000000</v>
          </cell>
          <cell r="S906">
            <v>13916429</v>
          </cell>
          <cell r="U906">
            <v>0</v>
          </cell>
          <cell r="V906">
            <v>0</v>
          </cell>
          <cell r="X906">
            <v>0</v>
          </cell>
          <cell r="Y906">
            <v>0</v>
          </cell>
          <cell r="Z906">
            <v>30000000</v>
          </cell>
          <cell r="AA906">
            <v>13916429</v>
          </cell>
          <cell r="AB906">
            <v>81</v>
          </cell>
          <cell r="AC906">
            <v>76</v>
          </cell>
          <cell r="AD906">
            <v>86</v>
          </cell>
          <cell r="AE906">
            <v>81</v>
          </cell>
          <cell r="AF906">
            <v>-5</v>
          </cell>
          <cell r="AG906">
            <v>-5</v>
          </cell>
          <cell r="AL906">
            <v>648898</v>
          </cell>
          <cell r="AM906">
            <v>648898</v>
          </cell>
          <cell r="AN906">
            <v>1088926</v>
          </cell>
          <cell r="AO906">
            <v>1088926</v>
          </cell>
          <cell r="AR906">
            <v>3203838</v>
          </cell>
          <cell r="AS906">
            <v>516176</v>
          </cell>
          <cell r="AT906">
            <v>4017383</v>
          </cell>
          <cell r="AU906">
            <v>0</v>
          </cell>
          <cell r="AW906">
            <v>228113</v>
          </cell>
          <cell r="AX906">
            <v>313183</v>
          </cell>
          <cell r="BC906" t="str">
            <v>R</v>
          </cell>
          <cell r="BE906">
            <v>15000000</v>
          </cell>
          <cell r="BG906">
            <v>8963261</v>
          </cell>
          <cell r="BH906">
            <v>2154013</v>
          </cell>
          <cell r="BL906" t="str">
            <v>061-514036</v>
          </cell>
          <cell r="BM906" t="str">
            <v>061-514067</v>
          </cell>
          <cell r="BN906" t="str">
            <v>thaùng 12/2005</v>
          </cell>
        </row>
        <row r="907">
          <cell r="A907" t="str">
            <v>KCN15</v>
          </cell>
          <cell r="B907">
            <v>5</v>
          </cell>
          <cell r="C907" t="str">
            <v>296/GP-KCN-ÑN</v>
          </cell>
          <cell r="D907">
            <v>38160</v>
          </cell>
          <cell r="E907">
            <v>472043000367</v>
          </cell>
          <cell r="F907">
            <v>39832</v>
          </cell>
          <cell r="G907" t="str">
            <v>Cty TNHH Best Sun Technology</v>
          </cell>
          <cell r="H907" t="str">
            <v>Best Sun Technology Limited (Viet Nam)</v>
          </cell>
          <cell r="I907">
            <v>14988</v>
          </cell>
          <cell r="J907">
            <v>1</v>
          </cell>
          <cell r="K907" t="str">
            <v>Sx vaø laép raùp caùc loaïi maùy bieán theá, maùy phaùt ñieän, tuû ñieän cao theá vaø haï theá, traïm ñieän cao theá, caàu thang maùy, oån aùp. Sx caùc thieát bò ñieän, linh kieän vaø phuï tuøng trong ngaønh ñieän,Thöïc hieän caùc dòch vuï thieát keá, laé</v>
          </cell>
          <cell r="L907">
            <v>2829</v>
          </cell>
          <cell r="M907" t="str">
            <v>28</v>
          </cell>
          <cell r="N907" t="str">
            <v>Samoa</v>
          </cell>
          <cell r="O907">
            <v>10</v>
          </cell>
          <cell r="P907">
            <v>3</v>
          </cell>
          <cell r="Q907">
            <v>3</v>
          </cell>
          <cell r="R907">
            <v>4000000</v>
          </cell>
          <cell r="S907">
            <v>2987346</v>
          </cell>
          <cell r="U907">
            <v>0</v>
          </cell>
          <cell r="V907">
            <v>0</v>
          </cell>
          <cell r="X907">
            <v>0</v>
          </cell>
          <cell r="Y907">
            <v>0</v>
          </cell>
          <cell r="Z907">
            <v>4000000</v>
          </cell>
          <cell r="AA907">
            <v>2987346</v>
          </cell>
          <cell r="AB907">
            <v>84</v>
          </cell>
          <cell r="AC907">
            <v>74</v>
          </cell>
          <cell r="AD907">
            <v>84</v>
          </cell>
          <cell r="AE907">
            <v>74</v>
          </cell>
          <cell r="AF907">
            <v>0</v>
          </cell>
          <cell r="AG907">
            <v>0</v>
          </cell>
          <cell r="AL907">
            <v>31482.5</v>
          </cell>
          <cell r="AM907">
            <v>31482.5</v>
          </cell>
          <cell r="AN907">
            <v>58266.99</v>
          </cell>
          <cell r="AO907">
            <v>58266.99</v>
          </cell>
          <cell r="AR907">
            <v>777424.56</v>
          </cell>
          <cell r="AS907">
            <v>0</v>
          </cell>
          <cell r="AT907">
            <v>777424.56</v>
          </cell>
          <cell r="AU907">
            <v>0</v>
          </cell>
          <cell r="AW907">
            <v>19690.95</v>
          </cell>
          <cell r="AX907">
            <v>19690.95</v>
          </cell>
          <cell r="AY907">
            <v>239191.22</v>
          </cell>
          <cell r="BC907" t="str">
            <v>R</v>
          </cell>
          <cell r="BE907">
            <v>1200000</v>
          </cell>
          <cell r="BL907" t="str">
            <v>061-514080/081/082</v>
          </cell>
          <cell r="BM907" t="str">
            <v>061-514083</v>
          </cell>
        </row>
        <row r="908">
          <cell r="A908" t="str">
            <v>KCN15</v>
          </cell>
          <cell r="B908">
            <v>6</v>
          </cell>
          <cell r="C908" t="str">
            <v>309/GP-KCN-ÑN</v>
          </cell>
          <cell r="D908">
            <v>38201</v>
          </cell>
          <cell r="E908">
            <v>472043000369</v>
          </cell>
          <cell r="F908" t="str">
            <v>18/12/2008</v>
          </cell>
          <cell r="G908" t="str">
            <v>Cty TNHH Global Dyeing</v>
          </cell>
          <cell r="H908" t="str">
            <v>Global Dyeing Co., Ltd</v>
          </cell>
          <cell r="I908">
            <v>127171.5</v>
          </cell>
          <cell r="J908">
            <v>1</v>
          </cell>
          <cell r="K908" t="str">
            <v>Sx vaûi thaønh phaåm, cho thueâ nhaø xöôûng</v>
          </cell>
          <cell r="L908">
            <v>1329</v>
          </cell>
          <cell r="M908" t="str">
            <v>13</v>
          </cell>
          <cell r="N908" t="str">
            <v>Haøn Quoác</v>
          </cell>
          <cell r="O908" t="str">
            <v>06</v>
          </cell>
          <cell r="P908">
            <v>3</v>
          </cell>
          <cell r="Q908">
            <v>3</v>
          </cell>
          <cell r="R908">
            <v>39000000</v>
          </cell>
          <cell r="S908">
            <v>40851725</v>
          </cell>
          <cell r="U908">
            <v>0</v>
          </cell>
          <cell r="V908">
            <v>0</v>
          </cell>
          <cell r="X908">
            <v>2948636.94</v>
          </cell>
          <cell r="Y908">
            <v>2948636.94</v>
          </cell>
          <cell r="Z908">
            <v>39000000</v>
          </cell>
          <cell r="AA908">
            <v>43800361.939999998</v>
          </cell>
          <cell r="AB908">
            <v>599</v>
          </cell>
          <cell r="AC908">
            <v>545</v>
          </cell>
          <cell r="AD908">
            <v>599</v>
          </cell>
          <cell r="AE908">
            <v>545</v>
          </cell>
          <cell r="AF908">
            <v>0</v>
          </cell>
          <cell r="AG908">
            <v>0</v>
          </cell>
          <cell r="AL908">
            <v>3197826.23</v>
          </cell>
          <cell r="AM908">
            <v>3003345.75</v>
          </cell>
          <cell r="AN908">
            <v>3197826.23</v>
          </cell>
          <cell r="AO908">
            <v>3003345.75</v>
          </cell>
          <cell r="AR908">
            <v>4938567.13</v>
          </cell>
          <cell r="AS908">
            <v>4686108.57</v>
          </cell>
          <cell r="AT908">
            <v>4938567.13</v>
          </cell>
          <cell r="AU908">
            <v>4686108.57</v>
          </cell>
          <cell r="AW908">
            <v>5919.52</v>
          </cell>
          <cell r="AX908">
            <v>5919.52</v>
          </cell>
          <cell r="BE908">
            <v>30000000</v>
          </cell>
          <cell r="BL908" t="str">
            <v>061-514050</v>
          </cell>
          <cell r="BM908" t="str">
            <v>061-514051</v>
          </cell>
        </row>
        <row r="909">
          <cell r="A909" t="str">
            <v>KCN15</v>
          </cell>
          <cell r="B909">
            <v>7</v>
          </cell>
          <cell r="C909" t="str">
            <v>187A/GPÑC1-HCM-KCN-ÑN</v>
          </cell>
          <cell r="D909">
            <v>38209</v>
          </cell>
          <cell r="G909" t="str">
            <v>Cty TNHH Cheá taïo maùy D.Y-Vina</v>
          </cell>
          <cell r="H909" t="str">
            <v>D.Y-Vina Machinery Ltd</v>
          </cell>
          <cell r="J909">
            <v>2</v>
          </cell>
          <cell r="K909" t="str">
            <v>Sx laép raùp maùy moùc thieát bò ngaønh nhöïa ñeå kinh doanh</v>
          </cell>
          <cell r="L909">
            <v>2829</v>
          </cell>
          <cell r="M909" t="str">
            <v>28</v>
          </cell>
          <cell r="N909" t="str">
            <v>Haøn Quoác</v>
          </cell>
          <cell r="O909" t="str">
            <v>06</v>
          </cell>
          <cell r="P909">
            <v>3</v>
          </cell>
          <cell r="Q909">
            <v>3</v>
          </cell>
          <cell r="R909">
            <v>400000</v>
          </cell>
          <cell r="S909">
            <v>0</v>
          </cell>
          <cell r="U909">
            <v>0</v>
          </cell>
          <cell r="V909">
            <v>0</v>
          </cell>
          <cell r="X909">
            <v>0</v>
          </cell>
          <cell r="Y909">
            <v>0</v>
          </cell>
          <cell r="Z909">
            <v>400000</v>
          </cell>
          <cell r="AA909">
            <v>0</v>
          </cell>
          <cell r="AD909">
            <v>0</v>
          </cell>
          <cell r="AE909">
            <v>0</v>
          </cell>
          <cell r="AF909">
            <v>0</v>
          </cell>
          <cell r="AG909">
            <v>0</v>
          </cell>
          <cell r="AL909">
            <v>0</v>
          </cell>
          <cell r="AM909">
            <v>0</v>
          </cell>
          <cell r="AN909">
            <v>0</v>
          </cell>
          <cell r="AO909">
            <v>0</v>
          </cell>
          <cell r="AR909">
            <v>0</v>
          </cell>
          <cell r="AS909">
            <v>0</v>
          </cell>
          <cell r="AT909">
            <v>0</v>
          </cell>
          <cell r="AU909">
            <v>0</v>
          </cell>
          <cell r="AW909">
            <v>0</v>
          </cell>
          <cell r="AX909">
            <v>0</v>
          </cell>
          <cell r="BE909">
            <v>400000</v>
          </cell>
          <cell r="BL909" t="str">
            <v>08-9812878</v>
          </cell>
          <cell r="BM909" t="str">
            <v>08-9812879</v>
          </cell>
        </row>
        <row r="910">
          <cell r="A910" t="str">
            <v>KCN15</v>
          </cell>
          <cell r="B910">
            <v>8</v>
          </cell>
          <cell r="C910" t="str">
            <v>320/GP-KCN-ÑN</v>
          </cell>
          <cell r="D910">
            <v>38250</v>
          </cell>
          <cell r="E910">
            <v>472023000485</v>
          </cell>
          <cell r="F910">
            <v>39601</v>
          </cell>
          <cell r="G910" t="str">
            <v>Cty TNHH Haøn Quoác Vina Engineering</v>
          </cell>
          <cell r="H910" t="str">
            <v>Han Quoc Vina Engineering Co., Ltd</v>
          </cell>
          <cell r="I910">
            <v>10000</v>
          </cell>
          <cell r="J910">
            <v>1</v>
          </cell>
          <cell r="K910" t="str">
            <v xml:space="preserve"> Sx nhaø container (baèng kim loaïi), nhaø goã (töø nguoàn goã nhaäp khaåu chính ngaïch &amp; nguoàn goã thanh lyù), caùc loaïi cöûa baèng nhöïa (plastic), cöûa baèng vaät lieäu choáng chaùy.Thöïc hieän dòch vuï cho thueâ nhaø container (baèng kim loaïi) vaø </v>
          </cell>
          <cell r="L910">
            <v>2599</v>
          </cell>
          <cell r="M910" t="str">
            <v>25</v>
          </cell>
          <cell r="N910" t="str">
            <v>Haøn Quoác</v>
          </cell>
          <cell r="O910" t="str">
            <v>06</v>
          </cell>
          <cell r="P910">
            <v>3</v>
          </cell>
          <cell r="Q910">
            <v>3</v>
          </cell>
          <cell r="R910">
            <v>1000000</v>
          </cell>
          <cell r="S910">
            <v>305068</v>
          </cell>
          <cell r="U910">
            <v>0</v>
          </cell>
          <cell r="V910">
            <v>0</v>
          </cell>
          <cell r="X910">
            <v>0</v>
          </cell>
          <cell r="Y910">
            <v>0</v>
          </cell>
          <cell r="Z910">
            <v>1000000</v>
          </cell>
          <cell r="AA910">
            <v>305068</v>
          </cell>
          <cell r="AB910">
            <v>16</v>
          </cell>
          <cell r="AC910">
            <v>16</v>
          </cell>
          <cell r="AD910">
            <v>16</v>
          </cell>
          <cell r="AE910">
            <v>16</v>
          </cell>
          <cell r="AF910">
            <v>0</v>
          </cell>
          <cell r="AG910">
            <v>0</v>
          </cell>
          <cell r="AL910">
            <v>0</v>
          </cell>
          <cell r="AM910">
            <v>0</v>
          </cell>
          <cell r="AN910">
            <v>0</v>
          </cell>
          <cell r="AO910">
            <v>0</v>
          </cell>
          <cell r="AR910">
            <v>0</v>
          </cell>
          <cell r="AS910">
            <v>0</v>
          </cell>
          <cell r="AT910">
            <v>0</v>
          </cell>
          <cell r="AU910">
            <v>0</v>
          </cell>
          <cell r="AW910">
            <v>0</v>
          </cell>
          <cell r="AX910">
            <v>0</v>
          </cell>
          <cell r="BE910">
            <v>300000</v>
          </cell>
          <cell r="BL910" t="str">
            <v>061-514088</v>
          </cell>
          <cell r="BM910" t="str">
            <v>061-514090</v>
          </cell>
        </row>
        <row r="911">
          <cell r="A911" t="str">
            <v>KCN15</v>
          </cell>
          <cell r="B911">
            <v>9</v>
          </cell>
          <cell r="C911" t="str">
            <v>327/GP-KCN-ÑN</v>
          </cell>
          <cell r="D911">
            <v>38282</v>
          </cell>
          <cell r="E911">
            <v>472023000109</v>
          </cell>
          <cell r="F911">
            <v>39178</v>
          </cell>
          <cell r="G911" t="str">
            <v>Cty TNHH Coâng nghieäp Ñaøi Haân</v>
          </cell>
          <cell r="H911" t="str">
            <v>Taishin Industrial Co., Ltd</v>
          </cell>
          <cell r="I911">
            <v>15238</v>
          </cell>
          <cell r="J911">
            <v>2</v>
          </cell>
          <cell r="K911" t="str">
            <v>Sx caùc loaïi khuoân maãu, linh kieän khuoân maãu, sx caùc loaïi linh kieän xe oâ toâ, xe gaén maùy, maùy, thieát bò coâng nghieäp baèng nguõ kim</v>
          </cell>
          <cell r="L911">
            <v>2599</v>
          </cell>
          <cell r="M911" t="str">
            <v>25</v>
          </cell>
          <cell r="N911" t="str">
            <v>Ñaøi Loan</v>
          </cell>
          <cell r="O911" t="str">
            <v>05</v>
          </cell>
          <cell r="P911">
            <v>3</v>
          </cell>
          <cell r="Q911">
            <v>3</v>
          </cell>
          <cell r="R911">
            <v>2850000</v>
          </cell>
          <cell r="S911">
            <v>192784</v>
          </cell>
          <cell r="U911">
            <v>0</v>
          </cell>
          <cell r="V911">
            <v>0</v>
          </cell>
          <cell r="X911">
            <v>0</v>
          </cell>
          <cell r="Y911">
            <v>0</v>
          </cell>
          <cell r="Z911">
            <v>2850000</v>
          </cell>
          <cell r="AA911">
            <v>192784</v>
          </cell>
          <cell r="AD911">
            <v>0</v>
          </cell>
          <cell r="AE911">
            <v>0</v>
          </cell>
          <cell r="AF911">
            <v>0</v>
          </cell>
          <cell r="AG911">
            <v>0</v>
          </cell>
          <cell r="AL911">
            <v>0</v>
          </cell>
          <cell r="AM911">
            <v>0</v>
          </cell>
          <cell r="AN911">
            <v>0</v>
          </cell>
          <cell r="AO911">
            <v>0</v>
          </cell>
          <cell r="AR911">
            <v>0</v>
          </cell>
          <cell r="AS911">
            <v>0</v>
          </cell>
          <cell r="AT911">
            <v>0</v>
          </cell>
          <cell r="AU911">
            <v>0</v>
          </cell>
          <cell r="AW911">
            <v>0</v>
          </cell>
          <cell r="AX911">
            <v>0</v>
          </cell>
          <cell r="BE911">
            <v>855000</v>
          </cell>
          <cell r="BN911" t="str">
            <v>04/2007 hoaït ñoäng</v>
          </cell>
        </row>
        <row r="912">
          <cell r="A912" t="str">
            <v>KCN15</v>
          </cell>
          <cell r="B912">
            <v>10</v>
          </cell>
          <cell r="C912" t="str">
            <v>329/GP-KCN-ÑN</v>
          </cell>
          <cell r="D912">
            <v>38300</v>
          </cell>
          <cell r="E912">
            <v>472043000153</v>
          </cell>
          <cell r="F912">
            <v>39968</v>
          </cell>
          <cell r="G912" t="str">
            <v>Cty TNHH KCC Vieät Nam (tröôùc laø Global HS Vina)</v>
          </cell>
          <cell r="H912" t="str">
            <v>KCC (Vietnam) Company Limited</v>
          </cell>
          <cell r="I912">
            <v>110219</v>
          </cell>
          <cell r="J912">
            <v>2</v>
          </cell>
          <cell r="K912" t="str">
            <v>Sx caùc loaïi sôn, vecni vaø matít. Thöïc hieän quyeàn nhaäp khaåu vaø quyeàn phaân phoái</v>
          </cell>
          <cell r="L912">
            <v>2022</v>
          </cell>
          <cell r="M912" t="str">
            <v>20</v>
          </cell>
          <cell r="N912" t="str">
            <v>Haøn Quoác</v>
          </cell>
          <cell r="O912" t="str">
            <v>06</v>
          </cell>
          <cell r="P912">
            <v>3</v>
          </cell>
          <cell r="Q912">
            <v>3</v>
          </cell>
          <cell r="R912">
            <v>10000000</v>
          </cell>
          <cell r="S912">
            <v>2171412</v>
          </cell>
          <cell r="U912">
            <v>0</v>
          </cell>
          <cell r="V912">
            <v>0</v>
          </cell>
          <cell r="X912">
            <v>0</v>
          </cell>
          <cell r="Y912">
            <v>0</v>
          </cell>
          <cell r="Z912">
            <v>10000000</v>
          </cell>
          <cell r="AA912">
            <v>2171412</v>
          </cell>
          <cell r="AD912">
            <v>0</v>
          </cell>
          <cell r="AE912">
            <v>0</v>
          </cell>
          <cell r="AF912">
            <v>0</v>
          </cell>
          <cell r="AG912">
            <v>0</v>
          </cell>
          <cell r="AL912">
            <v>0</v>
          </cell>
          <cell r="AM912">
            <v>0</v>
          </cell>
          <cell r="AN912">
            <v>0</v>
          </cell>
          <cell r="AO912">
            <v>0</v>
          </cell>
          <cell r="AR912">
            <v>0</v>
          </cell>
          <cell r="AS912">
            <v>0</v>
          </cell>
          <cell r="AT912">
            <v>0</v>
          </cell>
          <cell r="AU912">
            <v>0</v>
          </cell>
          <cell r="AW912">
            <v>0</v>
          </cell>
          <cell r="AX912">
            <v>0</v>
          </cell>
          <cell r="BE912">
            <v>10000000</v>
          </cell>
          <cell r="BN912" t="str">
            <v>05/2008 hoaït ñoäng</v>
          </cell>
        </row>
        <row r="913">
          <cell r="A913" t="str">
            <v>KCN15</v>
          </cell>
          <cell r="B913">
            <v>11</v>
          </cell>
          <cell r="C913" t="str">
            <v>337/GP-KCN-ÑN</v>
          </cell>
          <cell r="D913">
            <v>38338</v>
          </cell>
          <cell r="G913" t="str">
            <v>Cty TNHH Coâng nghieäp Protek</v>
          </cell>
          <cell r="H913" t="str">
            <v>Protek Ind Co., Ltd</v>
          </cell>
          <cell r="I913">
            <v>29987</v>
          </cell>
          <cell r="J913">
            <v>3</v>
          </cell>
          <cell r="K913" t="str">
            <v>Sx caùc loaïi cöa vaø löôõi cöa</v>
          </cell>
          <cell r="L913">
            <v>2599</v>
          </cell>
          <cell r="M913" t="str">
            <v>25</v>
          </cell>
          <cell r="N913" t="str">
            <v>Myõ</v>
          </cell>
          <cell r="O913" t="str">
            <v>02</v>
          </cell>
          <cell r="P913">
            <v>3</v>
          </cell>
          <cell r="Q913">
            <v>3</v>
          </cell>
          <cell r="R913">
            <v>7000000</v>
          </cell>
          <cell r="S913">
            <v>0</v>
          </cell>
          <cell r="U913">
            <v>0</v>
          </cell>
          <cell r="V913">
            <v>0</v>
          </cell>
          <cell r="X913">
            <v>0</v>
          </cell>
          <cell r="Y913">
            <v>0</v>
          </cell>
          <cell r="Z913">
            <v>7000000</v>
          </cell>
          <cell r="AA913">
            <v>0</v>
          </cell>
          <cell r="AD913">
            <v>0</v>
          </cell>
          <cell r="AE913">
            <v>0</v>
          </cell>
          <cell r="AF913">
            <v>0</v>
          </cell>
          <cell r="AG913">
            <v>0</v>
          </cell>
          <cell r="AL913">
            <v>0</v>
          </cell>
          <cell r="AM913">
            <v>0</v>
          </cell>
          <cell r="AN913">
            <v>0</v>
          </cell>
          <cell r="AO913">
            <v>0</v>
          </cell>
          <cell r="AR913">
            <v>0</v>
          </cell>
          <cell r="AS913">
            <v>0</v>
          </cell>
          <cell r="AT913">
            <v>0</v>
          </cell>
          <cell r="AU913">
            <v>0</v>
          </cell>
          <cell r="AW913">
            <v>0</v>
          </cell>
          <cell r="AX913">
            <v>0</v>
          </cell>
          <cell r="BE913">
            <v>2500000</v>
          </cell>
        </row>
        <row r="914">
          <cell r="A914" t="str">
            <v>KCN15</v>
          </cell>
          <cell r="B914">
            <v>12</v>
          </cell>
          <cell r="C914" t="str">
            <v>345/GP-KCN-ÑN</v>
          </cell>
          <cell r="D914">
            <v>38358</v>
          </cell>
          <cell r="G914" t="str">
            <v>Cty TNHH Yee Joo Vina</v>
          </cell>
          <cell r="H914" t="str">
            <v>Yee Joo Vina Co., Ltd</v>
          </cell>
          <cell r="I914">
            <v>15350</v>
          </cell>
          <cell r="J914">
            <v>3</v>
          </cell>
          <cell r="K914" t="str">
            <v>Deät, nhuoäm vaø hoaøn taát caùc loaïi vaûi</v>
          </cell>
          <cell r="L914">
            <v>1329</v>
          </cell>
          <cell r="M914" t="str">
            <v>13</v>
          </cell>
          <cell r="N914" t="str">
            <v>Haøn Quoác</v>
          </cell>
          <cell r="O914" t="str">
            <v>06</v>
          </cell>
          <cell r="P914">
            <v>3</v>
          </cell>
          <cell r="Q914">
            <v>3</v>
          </cell>
          <cell r="R914">
            <v>1500000</v>
          </cell>
          <cell r="S914">
            <v>0</v>
          </cell>
          <cell r="U914">
            <v>0</v>
          </cell>
          <cell r="V914">
            <v>0</v>
          </cell>
          <cell r="X914">
            <v>0</v>
          </cell>
          <cell r="Y914">
            <v>0</v>
          </cell>
          <cell r="Z914">
            <v>1500000</v>
          </cell>
          <cell r="AA914">
            <v>0</v>
          </cell>
          <cell r="AD914">
            <v>0</v>
          </cell>
          <cell r="AE914">
            <v>0</v>
          </cell>
          <cell r="AF914">
            <v>0</v>
          </cell>
          <cell r="AG914">
            <v>0</v>
          </cell>
          <cell r="AL914">
            <v>0</v>
          </cell>
          <cell r="AM914">
            <v>0</v>
          </cell>
          <cell r="AN914">
            <v>0</v>
          </cell>
          <cell r="AO914">
            <v>0</v>
          </cell>
          <cell r="AR914">
            <v>0</v>
          </cell>
          <cell r="AS914">
            <v>0</v>
          </cell>
          <cell r="AT914">
            <v>0</v>
          </cell>
          <cell r="AU914">
            <v>0</v>
          </cell>
          <cell r="AW914">
            <v>0</v>
          </cell>
          <cell r="AX914">
            <v>0</v>
          </cell>
          <cell r="BE914">
            <v>1000000</v>
          </cell>
        </row>
        <row r="915">
          <cell r="A915" t="str">
            <v>KCN15</v>
          </cell>
          <cell r="B915">
            <v>13</v>
          </cell>
          <cell r="C915" t="str">
            <v>355/GP-KCN-ÑN</v>
          </cell>
          <cell r="D915">
            <v>38386</v>
          </cell>
          <cell r="E915">
            <v>472043000168</v>
          </cell>
          <cell r="F915">
            <v>39720</v>
          </cell>
          <cell r="G915" t="str">
            <v>Cty TNHH Armapex</v>
          </cell>
          <cell r="H915" t="str">
            <v>Armapex Co., Ltd</v>
          </cell>
          <cell r="I915">
            <v>10079</v>
          </cell>
          <cell r="J915">
            <v>1</v>
          </cell>
          <cell r="K915" t="str">
            <v>Sx caùc saûn phaåm baèng da</v>
          </cell>
          <cell r="L915">
            <v>1512</v>
          </cell>
          <cell r="M915" t="str">
            <v>15</v>
          </cell>
          <cell r="N915" t="str">
            <v>Phaùp</v>
          </cell>
          <cell r="O915" t="str">
            <v>04</v>
          </cell>
          <cell r="P915">
            <v>3</v>
          </cell>
          <cell r="Q915">
            <v>3</v>
          </cell>
          <cell r="R915">
            <v>1650000</v>
          </cell>
          <cell r="S915">
            <v>1650000</v>
          </cell>
          <cell r="U915">
            <v>0</v>
          </cell>
          <cell r="V915">
            <v>0</v>
          </cell>
          <cell r="X915">
            <v>0</v>
          </cell>
          <cell r="Y915">
            <v>0</v>
          </cell>
          <cell r="Z915">
            <v>1650000</v>
          </cell>
          <cell r="AA915">
            <v>1650000</v>
          </cell>
          <cell r="AB915">
            <v>138</v>
          </cell>
          <cell r="AC915">
            <v>135</v>
          </cell>
          <cell r="AD915">
            <v>138</v>
          </cell>
          <cell r="AE915">
            <v>135</v>
          </cell>
          <cell r="AF915">
            <v>0</v>
          </cell>
          <cell r="AG915">
            <v>0</v>
          </cell>
          <cell r="AL915">
            <v>1290307.17</v>
          </cell>
          <cell r="AM915">
            <v>1249056.92</v>
          </cell>
          <cell r="AN915">
            <v>1290307.17</v>
          </cell>
          <cell r="AO915">
            <v>1249056.92</v>
          </cell>
          <cell r="AR915">
            <v>922544.33999999985</v>
          </cell>
          <cell r="AS915">
            <v>959064.79999999981</v>
          </cell>
          <cell r="AT915">
            <v>922544.33999999985</v>
          </cell>
          <cell r="AU915">
            <v>959064.79999999981</v>
          </cell>
          <cell r="AW915">
            <v>6634.3700000000008</v>
          </cell>
          <cell r="AX915">
            <v>6634.3700000000008</v>
          </cell>
          <cell r="BE915">
            <v>500000</v>
          </cell>
          <cell r="BL915" t="str">
            <v>061-3514141</v>
          </cell>
          <cell r="BM915" t="str">
            <v>061-3514144</v>
          </cell>
          <cell r="BN915" t="str">
            <v>06/2005 hoaït ñoäng</v>
          </cell>
        </row>
        <row r="916">
          <cell r="A916" t="str">
            <v>KCN15</v>
          </cell>
          <cell r="B916">
            <v>14</v>
          </cell>
          <cell r="C916" t="str">
            <v>627/GPÑC3BKH-HCM</v>
          </cell>
          <cell r="D916">
            <v>38389</v>
          </cell>
          <cell r="G916" t="str">
            <v>Cty Löôùi theùp haøn VRC (Vieät Nam)</v>
          </cell>
          <cell r="J916">
            <v>1</v>
          </cell>
          <cell r="K916" t="str">
            <v>Löôùi theùp haøn vaø caùc saûn phaåm theùp khaùc</v>
          </cell>
          <cell r="L916">
            <v>2599</v>
          </cell>
          <cell r="M916" t="str">
            <v>25</v>
          </cell>
          <cell r="N916" t="str">
            <v>Uùc</v>
          </cell>
          <cell r="O916">
            <v>10</v>
          </cell>
          <cell r="P916">
            <v>3</v>
          </cell>
          <cell r="Q916">
            <v>3</v>
          </cell>
          <cell r="R916">
            <v>4560000</v>
          </cell>
          <cell r="S916">
            <v>3097154</v>
          </cell>
          <cell r="U916">
            <v>0</v>
          </cell>
          <cell r="V916">
            <v>0</v>
          </cell>
          <cell r="X916">
            <v>0</v>
          </cell>
          <cell r="Y916">
            <v>0</v>
          </cell>
          <cell r="Z916">
            <v>4560000</v>
          </cell>
          <cell r="AA916">
            <v>3097154</v>
          </cell>
          <cell r="AB916">
            <v>70</v>
          </cell>
          <cell r="AC916">
            <v>70</v>
          </cell>
          <cell r="AD916">
            <v>70</v>
          </cell>
          <cell r="AE916">
            <v>70</v>
          </cell>
          <cell r="AF916">
            <v>0</v>
          </cell>
          <cell r="AG916">
            <v>0</v>
          </cell>
          <cell r="AL916">
            <v>0</v>
          </cell>
          <cell r="AM916">
            <v>0</v>
          </cell>
          <cell r="AN916">
            <v>0</v>
          </cell>
          <cell r="AO916">
            <v>0</v>
          </cell>
          <cell r="AR916">
            <v>0</v>
          </cell>
          <cell r="AS916">
            <v>0</v>
          </cell>
          <cell r="AT916">
            <v>0</v>
          </cell>
          <cell r="AU916">
            <v>0</v>
          </cell>
          <cell r="AW916">
            <v>0</v>
          </cell>
          <cell r="AX916">
            <v>0</v>
          </cell>
          <cell r="BL916" t="str">
            <v>061-514065</v>
          </cell>
          <cell r="BN916" t="str">
            <v>10/2006 hoaït ñoäng</v>
          </cell>
        </row>
        <row r="917">
          <cell r="A917" t="str">
            <v>KCN15</v>
          </cell>
          <cell r="B917">
            <v>15</v>
          </cell>
          <cell r="C917" t="str">
            <v>362/GP-KCN-ÑN</v>
          </cell>
          <cell r="D917">
            <v>38421</v>
          </cell>
          <cell r="E917">
            <v>472043000169</v>
          </cell>
          <cell r="F917">
            <v>39254</v>
          </cell>
          <cell r="G917" t="str">
            <v>Cty TNHH Jungwoo Textile Vina</v>
          </cell>
          <cell r="H917" t="str">
            <v>Jungwoo Textile Vina Co., Ltd</v>
          </cell>
          <cell r="I917">
            <v>5470</v>
          </cell>
          <cell r="J917">
            <v>1</v>
          </cell>
          <cell r="K917" t="str">
            <v>Sx caùc loaïi vaûi thaønh phaåm</v>
          </cell>
          <cell r="L917">
            <v>1329</v>
          </cell>
          <cell r="M917" t="str">
            <v>13</v>
          </cell>
          <cell r="N917" t="str">
            <v>Haøn Quoác</v>
          </cell>
          <cell r="O917" t="str">
            <v>06</v>
          </cell>
          <cell r="P917">
            <v>3</v>
          </cell>
          <cell r="Q917">
            <v>3</v>
          </cell>
          <cell r="R917">
            <v>8500000</v>
          </cell>
          <cell r="S917">
            <v>5837652</v>
          </cell>
          <cell r="U917">
            <v>0</v>
          </cell>
          <cell r="V917">
            <v>0</v>
          </cell>
          <cell r="X917">
            <v>0</v>
          </cell>
          <cell r="Y917">
            <v>0</v>
          </cell>
          <cell r="Z917">
            <v>8500000</v>
          </cell>
          <cell r="AA917">
            <v>5837652</v>
          </cell>
          <cell r="AB917">
            <v>269</v>
          </cell>
          <cell r="AC917">
            <v>250</v>
          </cell>
          <cell r="AD917">
            <v>269</v>
          </cell>
          <cell r="AE917">
            <v>250</v>
          </cell>
          <cell r="AF917">
            <v>0</v>
          </cell>
          <cell r="AG917">
            <v>0</v>
          </cell>
          <cell r="AL917">
            <v>678651</v>
          </cell>
          <cell r="AM917">
            <v>116635</v>
          </cell>
          <cell r="AN917">
            <v>678651</v>
          </cell>
          <cell r="AO917">
            <v>116635</v>
          </cell>
          <cell r="AR917">
            <v>280914</v>
          </cell>
          <cell r="AS917">
            <v>0</v>
          </cell>
          <cell r="AT917">
            <v>280914</v>
          </cell>
          <cell r="AU917">
            <v>0</v>
          </cell>
          <cell r="AW917">
            <v>8567</v>
          </cell>
          <cell r="AX917">
            <v>8567</v>
          </cell>
          <cell r="BE917">
            <v>4500000</v>
          </cell>
          <cell r="BL917" t="str">
            <v>061-514072-076</v>
          </cell>
          <cell r="BM917" t="str">
            <v>061-514077</v>
          </cell>
          <cell r="BN917" t="str">
            <v>04/2005 hoaït ñoäng</v>
          </cell>
        </row>
        <row r="918">
          <cell r="A918" t="str">
            <v>KCN15</v>
          </cell>
          <cell r="B918">
            <v>16</v>
          </cell>
          <cell r="C918" t="str">
            <v>364/GP-KCN-ÑN</v>
          </cell>
          <cell r="D918">
            <v>38427</v>
          </cell>
          <cell r="E918">
            <v>472043000034</v>
          </cell>
          <cell r="F918">
            <v>39069</v>
          </cell>
          <cell r="G918" t="str">
            <v>Cty TNHH Mercafe Vieät Nam</v>
          </cell>
          <cell r="H918" t="str">
            <v>Mercafe Vietnam Company Ltd</v>
          </cell>
          <cell r="I918">
            <v>16500</v>
          </cell>
          <cell r="J918">
            <v>1</v>
          </cell>
          <cell r="K918" t="str">
            <v>Cheá bieán caùc loaïi noâng saûn</v>
          </cell>
          <cell r="L918">
            <v>1079</v>
          </cell>
          <cell r="M918" t="str">
            <v>10</v>
          </cell>
          <cell r="N918" t="str">
            <v>Bristish Virgin Island</v>
          </cell>
          <cell r="O918">
            <v>31</v>
          </cell>
          <cell r="P918">
            <v>3</v>
          </cell>
          <cell r="Q918">
            <v>3</v>
          </cell>
          <cell r="R918">
            <v>1450000</v>
          </cell>
          <cell r="S918">
            <v>0</v>
          </cell>
          <cell r="U918">
            <v>0</v>
          </cell>
          <cell r="V918">
            <v>0</v>
          </cell>
          <cell r="X918">
            <v>0</v>
          </cell>
          <cell r="Y918">
            <v>0</v>
          </cell>
          <cell r="Z918">
            <v>1450000</v>
          </cell>
          <cell r="AA918">
            <v>0</v>
          </cell>
          <cell r="AD918">
            <v>0</v>
          </cell>
          <cell r="AE918">
            <v>0</v>
          </cell>
          <cell r="AF918">
            <v>0</v>
          </cell>
          <cell r="AG918">
            <v>0</v>
          </cell>
          <cell r="AL918">
            <v>0</v>
          </cell>
          <cell r="AM918">
            <v>0</v>
          </cell>
          <cell r="AN918">
            <v>0</v>
          </cell>
          <cell r="AO918">
            <v>0</v>
          </cell>
          <cell r="AR918">
            <v>0</v>
          </cell>
          <cell r="AS918">
            <v>0</v>
          </cell>
          <cell r="AT918">
            <v>0</v>
          </cell>
          <cell r="AU918">
            <v>0</v>
          </cell>
          <cell r="AW918">
            <v>0</v>
          </cell>
          <cell r="AX918">
            <v>0</v>
          </cell>
          <cell r="BE918">
            <v>435000</v>
          </cell>
          <cell r="BL918" t="str">
            <v>061-514093</v>
          </cell>
        </row>
        <row r="919">
          <cell r="A919" t="str">
            <v>KCN15</v>
          </cell>
          <cell r="B919">
            <v>17</v>
          </cell>
          <cell r="C919" t="str">
            <v>368/GP-KCN-ÑN</v>
          </cell>
          <cell r="D919">
            <v>38436</v>
          </cell>
          <cell r="E919">
            <v>472043000566</v>
          </cell>
          <cell r="F919">
            <v>39638</v>
          </cell>
          <cell r="G919" t="str">
            <v>Cty TNHH King May Craft (Vieät Nam)</v>
          </cell>
          <cell r="H919" t="str">
            <v>King May Craft (Vietnam) Co., Ltd</v>
          </cell>
          <cell r="I919">
            <v>15660</v>
          </cell>
          <cell r="J919">
            <v>1</v>
          </cell>
          <cell r="K919" t="str">
            <v>Sx caùc loaïi neán vaø giaù ñôõ neán</v>
          </cell>
          <cell r="L919">
            <v>2029</v>
          </cell>
          <cell r="M919" t="str">
            <v>20</v>
          </cell>
          <cell r="N919" t="str">
            <v>Bristish Virgin Island</v>
          </cell>
          <cell r="O919">
            <v>31</v>
          </cell>
          <cell r="P919">
            <v>3</v>
          </cell>
          <cell r="Q919">
            <v>3</v>
          </cell>
          <cell r="R919">
            <v>2350000</v>
          </cell>
          <cell r="S919">
            <v>1223915</v>
          </cell>
          <cell r="U919">
            <v>0</v>
          </cell>
          <cell r="V919">
            <v>0</v>
          </cell>
          <cell r="X919">
            <v>0</v>
          </cell>
          <cell r="Y919">
            <v>175130</v>
          </cell>
          <cell r="Z919">
            <v>2350000</v>
          </cell>
          <cell r="AA919">
            <v>1399045</v>
          </cell>
          <cell r="AB919">
            <v>296</v>
          </cell>
          <cell r="AC919">
            <v>290</v>
          </cell>
          <cell r="AD919">
            <v>237</v>
          </cell>
          <cell r="AE919">
            <v>230</v>
          </cell>
          <cell r="AF919">
            <v>59</v>
          </cell>
          <cell r="AG919">
            <v>60</v>
          </cell>
          <cell r="AL919">
            <v>0</v>
          </cell>
          <cell r="AM919">
            <v>0</v>
          </cell>
          <cell r="AN919">
            <v>173477</v>
          </cell>
          <cell r="AO919">
            <v>173477</v>
          </cell>
          <cell r="AR919">
            <v>0</v>
          </cell>
          <cell r="AS919">
            <v>0</v>
          </cell>
          <cell r="AT919">
            <v>70055</v>
          </cell>
          <cell r="AU919">
            <v>70055</v>
          </cell>
          <cell r="AW919">
            <v>0</v>
          </cell>
          <cell r="AX919">
            <v>187.8</v>
          </cell>
          <cell r="AY919">
            <v>-185081</v>
          </cell>
          <cell r="AZ919">
            <v>-185081</v>
          </cell>
          <cell r="BC919" t="str">
            <v>R</v>
          </cell>
          <cell r="BE919">
            <v>1000000</v>
          </cell>
          <cell r="BL919" t="str">
            <v>061-3514103-106</v>
          </cell>
          <cell r="BM919" t="str">
            <v>061-3514107</v>
          </cell>
        </row>
        <row r="920">
          <cell r="A920" t="str">
            <v>KCN15</v>
          </cell>
          <cell r="B920">
            <v>18</v>
          </cell>
          <cell r="C920" t="str">
            <v>376/GP-KCN-ÑN</v>
          </cell>
          <cell r="D920">
            <v>38457</v>
          </cell>
          <cell r="E920">
            <v>472023000118</v>
          </cell>
          <cell r="F920">
            <v>39976</v>
          </cell>
          <cell r="G920" t="str">
            <v>Cty TNHH Ñieän cô Teco (Vieät Nam)</v>
          </cell>
          <cell r="H920" t="str">
            <v>Teco (Vietnam) Electric &amp; Machinery Co., Ltd</v>
          </cell>
          <cell r="I920">
            <v>24786</v>
          </cell>
          <cell r="J920">
            <v>1</v>
          </cell>
          <cell r="K920" t="str">
            <v>Sx caùc loaïi moâ tô ñieän, boä chuyeån maïch, maùy bôm, maùy ñoåi ñieän, maùy bieán aùp, maùy neùn duøng cho ngaønh ñoâng laïnh vaø caùc saûn phaåm ñieän gia duïng. Thöïc hieän dòch vuï söûa chöõa, baûo döôõng caùc loaïi maùy. Thöïc hieän quyeàn nhaäp kh</v>
          </cell>
          <cell r="L920">
            <v>2710</v>
          </cell>
          <cell r="M920" t="str">
            <v>27</v>
          </cell>
          <cell r="N920" t="str">
            <v>Singapore-British Virgin Islands</v>
          </cell>
          <cell r="O920" t="str">
            <v>07</v>
          </cell>
          <cell r="P920">
            <v>3</v>
          </cell>
          <cell r="Q920">
            <v>3</v>
          </cell>
          <cell r="R920">
            <v>4000000</v>
          </cell>
          <cell r="S920">
            <v>2500000</v>
          </cell>
          <cell r="U920">
            <v>0</v>
          </cell>
          <cell r="V920">
            <v>0</v>
          </cell>
          <cell r="X920">
            <v>0</v>
          </cell>
          <cell r="Y920">
            <v>0</v>
          </cell>
          <cell r="Z920">
            <v>4000000</v>
          </cell>
          <cell r="AA920">
            <v>2500000</v>
          </cell>
          <cell r="AB920">
            <v>48</v>
          </cell>
          <cell r="AC920">
            <v>40</v>
          </cell>
          <cell r="AD920">
            <v>48</v>
          </cell>
          <cell r="AE920">
            <v>40</v>
          </cell>
          <cell r="AF920">
            <v>0</v>
          </cell>
          <cell r="AG920">
            <v>0</v>
          </cell>
          <cell r="AL920">
            <v>0</v>
          </cell>
          <cell r="AM920">
            <v>0</v>
          </cell>
          <cell r="AN920">
            <v>0</v>
          </cell>
          <cell r="AO920">
            <v>0</v>
          </cell>
          <cell r="AR920">
            <v>149524.01999999999</v>
          </cell>
          <cell r="AS920">
            <v>98721.5</v>
          </cell>
          <cell r="AT920">
            <v>149524.01999999999</v>
          </cell>
          <cell r="AU920">
            <v>98721.5</v>
          </cell>
          <cell r="AW920">
            <v>3705.68</v>
          </cell>
          <cell r="AX920">
            <v>3705.68</v>
          </cell>
          <cell r="BE920">
            <v>2500000</v>
          </cell>
          <cell r="BL920" t="str">
            <v>061-3514108</v>
          </cell>
          <cell r="BM920" t="str">
            <v>061-3514110</v>
          </cell>
          <cell r="BN920" t="str">
            <v>09/2006 hoaït ñoäng</v>
          </cell>
        </row>
        <row r="921">
          <cell r="A921" t="str">
            <v>KCN15</v>
          </cell>
          <cell r="B921">
            <v>19</v>
          </cell>
          <cell r="C921" t="str">
            <v>385/GP-KCN-ÑN</v>
          </cell>
          <cell r="D921">
            <v>38475</v>
          </cell>
          <cell r="E921" t="str">
            <v>385/GCNÑC2/47/2</v>
          </cell>
          <cell r="F921">
            <v>38319</v>
          </cell>
          <cell r="G921" t="str">
            <v>Cty TNHH MTV thuoäc da Rostaing (Vieät Nam)</v>
          </cell>
          <cell r="H921" t="str">
            <v>Rostaing Tannerry (Vietnam) One member Co.,LTD</v>
          </cell>
          <cell r="I921">
            <v>15000</v>
          </cell>
          <cell r="J921">
            <v>1</v>
          </cell>
          <cell r="K921" t="str">
            <v>Sx caùc loaïi da töø nguyeân lieäu da ñaõ qua sô cheá, sx caùc saûn phaåm töø da</v>
          </cell>
          <cell r="L921">
            <v>1512</v>
          </cell>
          <cell r="M921" t="str">
            <v>15</v>
          </cell>
          <cell r="N921" t="str">
            <v>Phaùp</v>
          </cell>
          <cell r="O921" t="str">
            <v>04</v>
          </cell>
          <cell r="P921">
            <v>3</v>
          </cell>
          <cell r="Q921">
            <v>3</v>
          </cell>
          <cell r="R921">
            <v>2200000</v>
          </cell>
          <cell r="S921">
            <v>1467723</v>
          </cell>
          <cell r="U921">
            <v>0</v>
          </cell>
          <cell r="V921">
            <v>0</v>
          </cell>
          <cell r="X921">
            <v>0</v>
          </cell>
          <cell r="Y921">
            <v>0</v>
          </cell>
          <cell r="Z921">
            <v>2200000</v>
          </cell>
          <cell r="AA921">
            <v>1467723</v>
          </cell>
          <cell r="AB921">
            <v>70</v>
          </cell>
          <cell r="AC921">
            <v>67</v>
          </cell>
          <cell r="AD921">
            <v>54</v>
          </cell>
          <cell r="AE921">
            <v>52</v>
          </cell>
          <cell r="AF921">
            <v>16</v>
          </cell>
          <cell r="AG921">
            <v>15</v>
          </cell>
          <cell r="AJ921">
            <v>55076.800000000003</v>
          </cell>
          <cell r="AK921">
            <v>55076.800000000003</v>
          </cell>
          <cell r="AL921">
            <v>532011.63</v>
          </cell>
          <cell r="AM921">
            <v>532011.63</v>
          </cell>
          <cell r="AN921">
            <v>587119.81000000006</v>
          </cell>
          <cell r="AO921">
            <v>587119.81000000006</v>
          </cell>
          <cell r="AP921">
            <v>181653.9</v>
          </cell>
          <cell r="AQ921">
            <v>181653.9</v>
          </cell>
          <cell r="AR921">
            <v>286729.07999999996</v>
          </cell>
          <cell r="AS921">
            <v>286729.07999999996</v>
          </cell>
          <cell r="AT921">
            <v>468332.46</v>
          </cell>
          <cell r="AU921">
            <v>468332.46</v>
          </cell>
          <cell r="AV921">
            <v>938.12</v>
          </cell>
          <cell r="AW921">
            <v>4231.87</v>
          </cell>
          <cell r="AX921">
            <v>5077.21</v>
          </cell>
          <cell r="AY921">
            <v>-235929.84</v>
          </cell>
          <cell r="AZ921">
            <v>-222181.27</v>
          </cell>
          <cell r="BC921" t="str">
            <v>R</v>
          </cell>
          <cell r="BE921">
            <v>1200000</v>
          </cell>
          <cell r="BL921" t="str">
            <v>061-892142</v>
          </cell>
          <cell r="BM921" t="str">
            <v>061-892253</v>
          </cell>
          <cell r="BN921">
            <v>39459</v>
          </cell>
        </row>
        <row r="922">
          <cell r="A922" t="str">
            <v>KCN15</v>
          </cell>
          <cell r="B922">
            <v>20</v>
          </cell>
          <cell r="C922" t="str">
            <v>128/GPDC1-KCN-BD-KCN-DN</v>
          </cell>
          <cell r="D922">
            <v>38488</v>
          </cell>
          <cell r="E922">
            <v>472043000438</v>
          </cell>
          <cell r="F922">
            <v>39603</v>
          </cell>
          <cell r="G922" t="str">
            <v>Cty TNHH Coâng nghieäp Sea Kwang (Vieät Nam)</v>
          </cell>
          <cell r="H922" t="str">
            <v>Sea Kwang Industrial Vn Co., Ltd</v>
          </cell>
          <cell r="I922">
            <v>6300</v>
          </cell>
          <cell r="J922">
            <v>1</v>
          </cell>
          <cell r="K922" t="str">
            <v xml:space="preserve">Hoà sôïi. Saûn xuaát caùc loaïi sôïi (khoâng bao goàm coâng ñoaïn nhuoäm) </v>
          </cell>
          <cell r="L922">
            <v>1313</v>
          </cell>
          <cell r="M922" t="str">
            <v>13</v>
          </cell>
          <cell r="N922" t="str">
            <v>Haøn Quoác</v>
          </cell>
          <cell r="O922" t="str">
            <v>06</v>
          </cell>
          <cell r="P922">
            <v>3</v>
          </cell>
          <cell r="Q922">
            <v>3</v>
          </cell>
          <cell r="R922">
            <v>2500000</v>
          </cell>
          <cell r="S922">
            <v>1663437</v>
          </cell>
          <cell r="U922">
            <v>0</v>
          </cell>
          <cell r="V922">
            <v>0</v>
          </cell>
          <cell r="X922">
            <v>0</v>
          </cell>
          <cell r="Y922">
            <v>0</v>
          </cell>
          <cell r="Z922">
            <v>2500000</v>
          </cell>
          <cell r="AA922">
            <v>1663437</v>
          </cell>
          <cell r="AB922">
            <v>36</v>
          </cell>
          <cell r="AC922">
            <v>34</v>
          </cell>
          <cell r="AD922">
            <v>35</v>
          </cell>
          <cell r="AE922">
            <v>33</v>
          </cell>
          <cell r="AF922">
            <v>1</v>
          </cell>
          <cell r="AG922">
            <v>1</v>
          </cell>
          <cell r="AL922">
            <v>0</v>
          </cell>
          <cell r="AM922">
            <v>0</v>
          </cell>
          <cell r="AN922">
            <v>0</v>
          </cell>
          <cell r="AO922">
            <v>0</v>
          </cell>
          <cell r="AP922">
            <v>53076.54</v>
          </cell>
          <cell r="AQ922">
            <v>0</v>
          </cell>
          <cell r="AR922">
            <v>285848.87</v>
          </cell>
          <cell r="AS922">
            <v>0</v>
          </cell>
          <cell r="AT922">
            <v>338925.41</v>
          </cell>
          <cell r="AU922">
            <v>0</v>
          </cell>
          <cell r="AV922">
            <v>0</v>
          </cell>
          <cell r="AW922">
            <v>0</v>
          </cell>
          <cell r="AX922">
            <v>0</v>
          </cell>
          <cell r="BC922" t="str">
            <v>R</v>
          </cell>
          <cell r="BE922">
            <v>1500000</v>
          </cell>
          <cell r="BL922" t="str">
            <v>061-514016</v>
          </cell>
          <cell r="BM922" t="str">
            <v>061-514018</v>
          </cell>
          <cell r="BN922" t="str">
            <v>thaùng 12/2001</v>
          </cell>
        </row>
        <row r="923">
          <cell r="A923" t="str">
            <v>KCN15</v>
          </cell>
          <cell r="B923">
            <v>21</v>
          </cell>
          <cell r="C923" t="str">
            <v>392/GP-KCN-ÑN</v>
          </cell>
          <cell r="D923">
            <v>38502</v>
          </cell>
          <cell r="G923" t="str">
            <v>Cty TNHH Hoùa daàu Great Prosperity</v>
          </cell>
          <cell r="H923" t="str">
            <v>Great prospersity petro chemistry Co., Ltd</v>
          </cell>
          <cell r="I923">
            <v>14867</v>
          </cell>
          <cell r="J923">
            <v>2</v>
          </cell>
          <cell r="K923" t="str">
            <v>Sx caùc loaïi daàu boâi trôn, daàu laøm maùt duøng trong ngaønh cô khí, sx hoùa chaát duøng trong ngaønh coâng nghieäp</v>
          </cell>
          <cell r="L923">
            <v>2029</v>
          </cell>
          <cell r="M923" t="str">
            <v>20</v>
          </cell>
          <cell r="N923" t="str">
            <v>Ñaøi Loan</v>
          </cell>
          <cell r="O923" t="str">
            <v>05</v>
          </cell>
          <cell r="P923">
            <v>3</v>
          </cell>
          <cell r="Q923">
            <v>3</v>
          </cell>
          <cell r="R923">
            <v>3000000</v>
          </cell>
          <cell r="S923">
            <v>0</v>
          </cell>
          <cell r="U923">
            <v>0</v>
          </cell>
          <cell r="V923">
            <v>0</v>
          </cell>
          <cell r="X923">
            <v>0</v>
          </cell>
          <cell r="Y923">
            <v>0</v>
          </cell>
          <cell r="Z923">
            <v>3000000</v>
          </cell>
          <cell r="AA923">
            <v>0</v>
          </cell>
          <cell r="AB923">
            <v>25</v>
          </cell>
          <cell r="AC923">
            <v>22</v>
          </cell>
          <cell r="AD923">
            <v>25</v>
          </cell>
          <cell r="AE923">
            <v>22</v>
          </cell>
          <cell r="AF923">
            <v>0</v>
          </cell>
          <cell r="AG923">
            <v>0</v>
          </cell>
          <cell r="AL923">
            <v>221747.38</v>
          </cell>
          <cell r="AM923">
            <v>221747.38</v>
          </cell>
          <cell r="AN923">
            <v>221747.38</v>
          </cell>
          <cell r="AO923">
            <v>221747.38</v>
          </cell>
          <cell r="AR923">
            <v>408985.36</v>
          </cell>
          <cell r="AS923">
            <v>0</v>
          </cell>
          <cell r="AT923">
            <v>408985.36</v>
          </cell>
          <cell r="AU923">
            <v>0</v>
          </cell>
          <cell r="AW923">
            <v>45797.119999999995</v>
          </cell>
          <cell r="AX923">
            <v>45797.119999999995</v>
          </cell>
          <cell r="BE923">
            <v>900000</v>
          </cell>
          <cell r="BL923" t="str">
            <v>061-3514699</v>
          </cell>
          <cell r="BM923" t="str">
            <v>061-3514698</v>
          </cell>
        </row>
        <row r="924">
          <cell r="A924" t="str">
            <v>KCN15</v>
          </cell>
          <cell r="B924">
            <v>22</v>
          </cell>
          <cell r="C924" t="str">
            <v>412/GP-KCN-ÑN</v>
          </cell>
          <cell r="D924">
            <v>38568</v>
          </cell>
          <cell r="E924">
            <v>472023000600</v>
          </cell>
          <cell r="F924">
            <v>39657</v>
          </cell>
          <cell r="G924" t="str">
            <v>Cty TNHH Toa Lighting Vieät Nam (ñang giaûi theâ)</v>
          </cell>
          <cell r="H924" t="str">
            <v>Toa Lighting Co., Ltd (VN)</v>
          </cell>
          <cell r="I924">
            <v>42800</v>
          </cell>
          <cell r="J924">
            <v>3</v>
          </cell>
          <cell r="K924" t="str">
            <v>Thieát keá, sx heä thoáng thieát bò chieáu saùng bằng năng löôïng, thieát keá, sx linh kieän, thieát bò ñieän vaø thieát bò chieáu saùng. Thi coâng söûa chöõa caùc coâng trình chieáu saùng</v>
          </cell>
          <cell r="L924">
            <v>2740</v>
          </cell>
          <cell r="M924" t="str">
            <v>27</v>
          </cell>
          <cell r="N924" t="str">
            <v>Bristish Virgin Island- Ñaøi Loan</v>
          </cell>
          <cell r="O924">
            <v>31</v>
          </cell>
          <cell r="P924">
            <v>3</v>
          </cell>
          <cell r="Q924">
            <v>3</v>
          </cell>
          <cell r="R924">
            <v>7500000</v>
          </cell>
          <cell r="S924">
            <v>6000000</v>
          </cell>
          <cell r="U924">
            <v>0</v>
          </cell>
          <cell r="V924">
            <v>0</v>
          </cell>
          <cell r="X924">
            <v>0</v>
          </cell>
          <cell r="Y924">
            <v>0</v>
          </cell>
          <cell r="Z924">
            <v>7500000</v>
          </cell>
          <cell r="AA924">
            <v>6000000</v>
          </cell>
          <cell r="AD924">
            <v>38</v>
          </cell>
          <cell r="AE924">
            <v>35</v>
          </cell>
          <cell r="AF924">
            <v>-38</v>
          </cell>
          <cell r="AG924">
            <v>-35</v>
          </cell>
          <cell r="AL924">
            <v>0</v>
          </cell>
          <cell r="AM924">
            <v>0</v>
          </cell>
          <cell r="AN924">
            <v>0</v>
          </cell>
          <cell r="AO924">
            <v>0</v>
          </cell>
          <cell r="AR924">
            <v>0</v>
          </cell>
          <cell r="AS924">
            <v>0</v>
          </cell>
          <cell r="AT924">
            <v>0</v>
          </cell>
          <cell r="AU924">
            <v>0</v>
          </cell>
          <cell r="AW924">
            <v>0</v>
          </cell>
          <cell r="AX924">
            <v>0</v>
          </cell>
          <cell r="BE924">
            <v>6000000</v>
          </cell>
          <cell r="BL924" t="str">
            <v>061-3514194</v>
          </cell>
          <cell r="BM924" t="str">
            <v>061-3514199</v>
          </cell>
          <cell r="BN924" t="str">
            <v>thaùng 4/2006</v>
          </cell>
        </row>
        <row r="925">
          <cell r="A925" t="str">
            <v>KCN15</v>
          </cell>
          <cell r="B925">
            <v>23</v>
          </cell>
          <cell r="C925" t="str">
            <v>434/GP-KCN-ÑN</v>
          </cell>
          <cell r="D925">
            <v>38701</v>
          </cell>
          <cell r="E925">
            <v>472023000617</v>
          </cell>
          <cell r="F925">
            <v>39667</v>
          </cell>
          <cell r="G925" t="str">
            <v>Cty Lieân doanh caùp Taihan-Sacom</v>
          </cell>
          <cell r="H925" t="str">
            <v>TSC Company Limited</v>
          </cell>
          <cell r="I925">
            <v>151062</v>
          </cell>
          <cell r="J925">
            <v>1</v>
          </cell>
          <cell r="K925" t="str">
            <v>Sx caùc loaïi daây vaø caùp ñieän trung theá, haï theá, caùp quang, caùp vieãn thoâng. Sx vaät lieäu söû duïng cho sx caùc saûn phaåm daây vaø caùp ñieän, caùp quang, caùp vieãn thoâng…</v>
          </cell>
          <cell r="L925">
            <v>2732</v>
          </cell>
          <cell r="M925" t="str">
            <v>27</v>
          </cell>
          <cell r="N925" t="str">
            <v>Vieät Nam- Haøn Quoác</v>
          </cell>
          <cell r="O925" t="str">
            <v>06</v>
          </cell>
          <cell r="P925">
            <v>2</v>
          </cell>
          <cell r="Q925">
            <v>2</v>
          </cell>
          <cell r="R925">
            <v>38926000</v>
          </cell>
          <cell r="S925">
            <v>38835021</v>
          </cell>
          <cell r="U925">
            <v>0</v>
          </cell>
          <cell r="V925">
            <v>0</v>
          </cell>
          <cell r="X925">
            <v>6007540</v>
          </cell>
          <cell r="Y925">
            <v>6007540</v>
          </cell>
          <cell r="Z925">
            <v>38926000</v>
          </cell>
          <cell r="AA925">
            <v>44842561</v>
          </cell>
          <cell r="AB925">
            <v>199</v>
          </cell>
          <cell r="AC925">
            <v>194</v>
          </cell>
          <cell r="AD925">
            <v>198</v>
          </cell>
          <cell r="AE925">
            <v>193</v>
          </cell>
          <cell r="AF925">
            <v>1</v>
          </cell>
          <cell r="AG925">
            <v>1</v>
          </cell>
          <cell r="AL925">
            <v>3291403</v>
          </cell>
          <cell r="AM925">
            <v>3266904</v>
          </cell>
          <cell r="AN925">
            <v>4461383</v>
          </cell>
          <cell r="AO925">
            <v>4436884</v>
          </cell>
          <cell r="AR925">
            <v>4407516</v>
          </cell>
          <cell r="AS925">
            <v>445554</v>
          </cell>
          <cell r="AT925">
            <v>7344093</v>
          </cell>
          <cell r="AU925">
            <v>462569</v>
          </cell>
          <cell r="AW925">
            <v>1923597</v>
          </cell>
          <cell r="AX925">
            <v>658582</v>
          </cell>
          <cell r="AY925">
            <v>-947809</v>
          </cell>
          <cell r="BC925" t="str">
            <v>M</v>
          </cell>
          <cell r="BE925">
            <v>28000000</v>
          </cell>
        </row>
        <row r="926">
          <cell r="A926" t="str">
            <v>KCN15</v>
          </cell>
          <cell r="B926">
            <v>24</v>
          </cell>
          <cell r="C926" t="str">
            <v>438/GP-KCN-ÑN</v>
          </cell>
          <cell r="D926">
            <v>38729</v>
          </cell>
          <cell r="E926">
            <v>472043000183</v>
          </cell>
          <cell r="F926">
            <v>39913</v>
          </cell>
          <cell r="G926" t="str">
            <v>Cty TNHH Dae Duk Band Vietnam</v>
          </cell>
          <cell r="H926" t="str">
            <v>Dae Duk Band Vietnam Co., Ltd</v>
          </cell>
          <cell r="I926">
            <v>6060</v>
          </cell>
          <cell r="J926">
            <v>1</v>
          </cell>
          <cell r="K926" t="str">
            <v>Sx caùc loaïi daây ñai baèng nhöïa, caùc loaïi khoùa daây ñai baèng nhöïa. Thöïc hieän quyeàn xuaát khaåu, nhaäp khaåu</v>
          </cell>
          <cell r="L926">
            <v>2220</v>
          </cell>
          <cell r="M926" t="str">
            <v>22</v>
          </cell>
          <cell r="N926" t="str">
            <v>Haøn Quoác</v>
          </cell>
          <cell r="O926" t="str">
            <v>06</v>
          </cell>
          <cell r="P926">
            <v>3</v>
          </cell>
          <cell r="Q926">
            <v>3</v>
          </cell>
          <cell r="R926">
            <v>1500000</v>
          </cell>
          <cell r="S926">
            <v>501562</v>
          </cell>
          <cell r="U926">
            <v>0</v>
          </cell>
          <cell r="V926">
            <v>0</v>
          </cell>
          <cell r="X926">
            <v>0</v>
          </cell>
          <cell r="Y926">
            <v>0</v>
          </cell>
          <cell r="Z926">
            <v>1500000</v>
          </cell>
          <cell r="AA926">
            <v>501562</v>
          </cell>
          <cell r="AB926">
            <v>24</v>
          </cell>
          <cell r="AC926">
            <v>23</v>
          </cell>
          <cell r="AD926">
            <v>24</v>
          </cell>
          <cell r="AE926">
            <v>23</v>
          </cell>
          <cell r="AF926">
            <v>0</v>
          </cell>
          <cell r="AG926">
            <v>0</v>
          </cell>
          <cell r="AL926">
            <v>107587.64</v>
          </cell>
          <cell r="AM926">
            <v>107587.64</v>
          </cell>
          <cell r="AN926">
            <v>107587.64</v>
          </cell>
          <cell r="AO926">
            <v>107587.64</v>
          </cell>
          <cell r="AR926">
            <v>459851.19</v>
          </cell>
          <cell r="AS926">
            <v>103152.87</v>
          </cell>
          <cell r="AT926">
            <v>459851.19</v>
          </cell>
          <cell r="AU926">
            <v>103152.87</v>
          </cell>
          <cell r="AW926">
            <v>8575.64</v>
          </cell>
          <cell r="AX926">
            <v>8575.64</v>
          </cell>
          <cell r="BE926">
            <v>1240000</v>
          </cell>
          <cell r="BL926" t="str">
            <v>061-514048</v>
          </cell>
          <cell r="BM926" t="str">
            <v>061-514049</v>
          </cell>
          <cell r="BN926" t="str">
            <v>07/2006 hoaït ñoäng</v>
          </cell>
        </row>
        <row r="927">
          <cell r="A927" t="str">
            <v>KCN15</v>
          </cell>
          <cell r="B927">
            <v>25</v>
          </cell>
          <cell r="C927" t="str">
            <v>441/GP-KCN-ÑN</v>
          </cell>
          <cell r="D927">
            <v>38741</v>
          </cell>
          <cell r="E927">
            <v>472023000035</v>
          </cell>
          <cell r="F927">
            <v>39632</v>
          </cell>
          <cell r="G927" t="str">
            <v xml:space="preserve">Cty TNHH Samil Vina </v>
          </cell>
          <cell r="H927" t="str">
            <v>Samil Vina Co., Ltd</v>
          </cell>
          <cell r="I927">
            <v>75590</v>
          </cell>
          <cell r="J927">
            <v>1</v>
          </cell>
          <cell r="K927" t="str">
            <v>Sx sôïi vaø deät vaûi. Hoaøn thieän sp deät. In treân caùc sp deät</v>
          </cell>
          <cell r="L927">
            <v>1311</v>
          </cell>
          <cell r="M927" t="str">
            <v>13</v>
          </cell>
          <cell r="N927" t="str">
            <v>Haøn Quoác</v>
          </cell>
          <cell r="O927" t="str">
            <v>06</v>
          </cell>
          <cell r="P927">
            <v>3</v>
          </cell>
          <cell r="Q927">
            <v>3</v>
          </cell>
          <cell r="R927">
            <v>33000000</v>
          </cell>
          <cell r="S927">
            <v>6110054</v>
          </cell>
          <cell r="U927">
            <v>0</v>
          </cell>
          <cell r="V927">
            <v>0</v>
          </cell>
          <cell r="X927">
            <v>0</v>
          </cell>
          <cell r="Y927">
            <v>0</v>
          </cell>
          <cell r="Z927">
            <v>33000000</v>
          </cell>
          <cell r="AA927">
            <v>6110054</v>
          </cell>
          <cell r="AB927">
            <v>569</v>
          </cell>
          <cell r="AC927">
            <v>568</v>
          </cell>
          <cell r="AD927">
            <v>569</v>
          </cell>
          <cell r="AE927">
            <v>568</v>
          </cell>
          <cell r="AF927">
            <v>0</v>
          </cell>
          <cell r="AG927">
            <v>0</v>
          </cell>
          <cell r="AL927">
            <v>0</v>
          </cell>
          <cell r="AM927">
            <v>0</v>
          </cell>
          <cell r="AN927">
            <v>0</v>
          </cell>
          <cell r="AO927">
            <v>0</v>
          </cell>
          <cell r="AR927">
            <v>0</v>
          </cell>
          <cell r="AS927">
            <v>0</v>
          </cell>
          <cell r="AT927">
            <v>0</v>
          </cell>
          <cell r="AU927">
            <v>0</v>
          </cell>
          <cell r="AW927">
            <v>0</v>
          </cell>
          <cell r="AX927">
            <v>0</v>
          </cell>
          <cell r="BE927">
            <v>10000000</v>
          </cell>
          <cell r="BL927" t="str">
            <v>061-3514162/88</v>
          </cell>
          <cell r="BM927" t="str">
            <v>061-3514160</v>
          </cell>
        </row>
        <row r="928">
          <cell r="A928" t="str">
            <v>KCN15</v>
          </cell>
          <cell r="B928">
            <v>26</v>
          </cell>
          <cell r="C928" t="str">
            <v>454/GP-KCN-ÑN</v>
          </cell>
          <cell r="D928">
            <v>38782</v>
          </cell>
          <cell r="E928">
            <v>472023000243</v>
          </cell>
          <cell r="F928">
            <v>39713</v>
          </cell>
          <cell r="G928" t="str">
            <v>Cty TNHH Coâng ngheä Daimosa (Vieät Nam)</v>
          </cell>
          <cell r="H928" t="str">
            <v>Daimosa Technology (Viet Nam) Co., Ltd</v>
          </cell>
          <cell r="I928">
            <v>7200</v>
          </cell>
          <cell r="J928">
            <v>1</v>
          </cell>
          <cell r="K928" t="str">
            <v>Sx caùc loaïi hoùa chaát duøng trong ngaønh coâng nghieäp. Thöïc hieän quyeàn xuaát khaåu, quyeàn nhaäp khaåu</v>
          </cell>
          <cell r="L928">
            <v>2029</v>
          </cell>
          <cell r="M928" t="str">
            <v>20</v>
          </cell>
          <cell r="N928" t="str">
            <v>Ñaøi Loan</v>
          </cell>
          <cell r="O928" t="str">
            <v>05</v>
          </cell>
          <cell r="P928">
            <v>3</v>
          </cell>
          <cell r="Q928">
            <v>3</v>
          </cell>
          <cell r="R928">
            <v>1000000</v>
          </cell>
          <cell r="S928">
            <v>500000</v>
          </cell>
          <cell r="U928">
            <v>0</v>
          </cell>
          <cell r="V928">
            <v>0</v>
          </cell>
          <cell r="X928">
            <v>0</v>
          </cell>
          <cell r="Y928">
            <v>0</v>
          </cell>
          <cell r="Z928">
            <v>1000000</v>
          </cell>
          <cell r="AA928">
            <v>500000</v>
          </cell>
          <cell r="AB928">
            <v>10</v>
          </cell>
          <cell r="AC928">
            <v>7</v>
          </cell>
          <cell r="AD928">
            <v>11</v>
          </cell>
          <cell r="AE928">
            <v>9</v>
          </cell>
          <cell r="AF928">
            <v>-1</v>
          </cell>
          <cell r="AG928">
            <v>-2</v>
          </cell>
          <cell r="AL928">
            <v>567939</v>
          </cell>
          <cell r="AM928">
            <v>567939</v>
          </cell>
          <cell r="AN928">
            <v>673289.3</v>
          </cell>
          <cell r="AO928">
            <v>673289.3</v>
          </cell>
          <cell r="AR928">
            <v>703054.07</v>
          </cell>
          <cell r="AS928">
            <v>0</v>
          </cell>
          <cell r="AT928">
            <v>1001531.05</v>
          </cell>
          <cell r="AU928">
            <v>0</v>
          </cell>
          <cell r="AW928">
            <v>84605.440000000002</v>
          </cell>
          <cell r="AX928">
            <v>93693.49</v>
          </cell>
          <cell r="AY928">
            <v>301262.33</v>
          </cell>
          <cell r="AZ928">
            <v>9125.34</v>
          </cell>
          <cell r="BC928" t="str">
            <v>R</v>
          </cell>
          <cell r="BE928">
            <v>426312</v>
          </cell>
          <cell r="BL928" t="str">
            <v>061-3514181</v>
          </cell>
          <cell r="BM928" t="str">
            <v>061-3514182</v>
          </cell>
          <cell r="BN928" t="str">
            <v>06/2007 hoaït ñoäng</v>
          </cell>
        </row>
        <row r="929">
          <cell r="A929" t="str">
            <v>KCN15</v>
          </cell>
          <cell r="B929">
            <v>27</v>
          </cell>
          <cell r="C929" t="str">
            <v>461/GP-KCN-ÑN</v>
          </cell>
          <cell r="D929">
            <v>38841</v>
          </cell>
          <cell r="G929" t="str">
            <v>Cty TNHH Hiang Kie Industries</v>
          </cell>
          <cell r="H929" t="str">
            <v>Hiang Kie Industries Ltd</v>
          </cell>
          <cell r="I929">
            <v>10462</v>
          </cell>
          <cell r="J929">
            <v>1</v>
          </cell>
          <cell r="K929" t="str">
            <v>Cheá bieán caùc loaïi caø pheâ</v>
          </cell>
          <cell r="L929">
            <v>1079</v>
          </cell>
          <cell r="M929" t="str">
            <v>10</v>
          </cell>
          <cell r="N929" t="str">
            <v>Singapore</v>
          </cell>
          <cell r="O929" t="str">
            <v>07</v>
          </cell>
          <cell r="P929">
            <v>3</v>
          </cell>
          <cell r="Q929">
            <v>3</v>
          </cell>
          <cell r="R929">
            <v>3500000</v>
          </cell>
          <cell r="S929">
            <v>1050000</v>
          </cell>
          <cell r="U929">
            <v>0</v>
          </cell>
          <cell r="V929">
            <v>0</v>
          </cell>
          <cell r="X929">
            <v>0</v>
          </cell>
          <cell r="Y929">
            <v>0</v>
          </cell>
          <cell r="Z929">
            <v>3500000</v>
          </cell>
          <cell r="AA929">
            <v>1050000</v>
          </cell>
          <cell r="AD929">
            <v>0</v>
          </cell>
          <cell r="AE929">
            <v>0</v>
          </cell>
          <cell r="AF929">
            <v>0</v>
          </cell>
          <cell r="AG929">
            <v>0</v>
          </cell>
          <cell r="AL929">
            <v>0</v>
          </cell>
          <cell r="AM929">
            <v>0</v>
          </cell>
          <cell r="AN929">
            <v>0</v>
          </cell>
          <cell r="AO929">
            <v>0</v>
          </cell>
          <cell r="AR929">
            <v>0</v>
          </cell>
          <cell r="AS929">
            <v>0</v>
          </cell>
          <cell r="AT929">
            <v>0</v>
          </cell>
          <cell r="AU929">
            <v>0</v>
          </cell>
          <cell r="AW929">
            <v>0</v>
          </cell>
          <cell r="AX929">
            <v>0</v>
          </cell>
          <cell r="BE929">
            <v>1050000</v>
          </cell>
        </row>
        <row r="930">
          <cell r="A930" t="str">
            <v>KCN15</v>
          </cell>
          <cell r="B930">
            <v>28</v>
          </cell>
          <cell r="C930" t="str">
            <v>472/GP-KCN-ÑN</v>
          </cell>
          <cell r="D930">
            <v>38870</v>
          </cell>
          <cell r="E930">
            <v>472043000089</v>
          </cell>
          <cell r="F930">
            <v>39622</v>
          </cell>
          <cell r="G930" t="str">
            <v>Cty TNHH Coâng ngheä Teco (Vieät Nam) (thueâ nhaø xöôûng cuûa Ñieän cô Teco)</v>
          </cell>
          <cell r="H930" t="str">
            <v>Teco Technology (VietNam) Co., Ltd</v>
          </cell>
          <cell r="I930">
            <v>15000</v>
          </cell>
          <cell r="J930">
            <v>1</v>
          </cell>
          <cell r="K930" t="str">
            <v>Sx linh kieän, thieát bò, phuï tuøng duøng trong ngaønh ñieän vaø thöïc hieän dòch vuï thieát keá, laép ñaët, söûa chöõa, baûo trì vaø tö vaán kyõ thuaät.Saûn xuaát thieát bò ñieän gia duïng, ñieän laïnh Thöïc hieän quyeàn nhaäp khaåu.</v>
          </cell>
          <cell r="L930">
            <v>2790</v>
          </cell>
          <cell r="M930" t="str">
            <v>27</v>
          </cell>
          <cell r="N930" t="str">
            <v>Ñaøi Loan</v>
          </cell>
          <cell r="O930" t="str">
            <v>05</v>
          </cell>
          <cell r="P930">
            <v>3</v>
          </cell>
          <cell r="Q930">
            <v>3</v>
          </cell>
          <cell r="R930">
            <v>6000000</v>
          </cell>
          <cell r="S930">
            <v>1668606</v>
          </cell>
          <cell r="U930">
            <v>0</v>
          </cell>
          <cell r="V930">
            <v>0</v>
          </cell>
          <cell r="X930">
            <v>0</v>
          </cell>
          <cell r="Y930">
            <v>0</v>
          </cell>
          <cell r="Z930">
            <v>6000000</v>
          </cell>
          <cell r="AA930">
            <v>1668606</v>
          </cell>
          <cell r="AB930">
            <v>39</v>
          </cell>
          <cell r="AC930">
            <v>32</v>
          </cell>
          <cell r="AD930">
            <v>39</v>
          </cell>
          <cell r="AE930">
            <v>32</v>
          </cell>
          <cell r="AF930">
            <v>0</v>
          </cell>
          <cell r="AG930">
            <v>0</v>
          </cell>
          <cell r="AL930">
            <v>0</v>
          </cell>
          <cell r="AM930">
            <v>0</v>
          </cell>
          <cell r="AN930">
            <v>0</v>
          </cell>
          <cell r="AO930">
            <v>0</v>
          </cell>
          <cell r="AR930">
            <v>120919.09</v>
          </cell>
          <cell r="AS930">
            <v>2487</v>
          </cell>
          <cell r="AT930">
            <v>268523.23</v>
          </cell>
          <cell r="AU930">
            <v>101439.57</v>
          </cell>
          <cell r="AW930">
            <v>25579.09</v>
          </cell>
          <cell r="AX930">
            <v>31847.01</v>
          </cell>
          <cell r="AY930">
            <v>-280336.05</v>
          </cell>
          <cell r="BC930" t="str">
            <v>R</v>
          </cell>
          <cell r="BE930">
            <v>2850000</v>
          </cell>
          <cell r="BL930" t="str">
            <v>061-3514136/37/56/57</v>
          </cell>
          <cell r="BM930" t="str">
            <v>061-3514138</v>
          </cell>
          <cell r="BN930" t="str">
            <v>06/2006 hoaït ñoäng</v>
          </cell>
        </row>
        <row r="931">
          <cell r="A931" t="str">
            <v>KCN15</v>
          </cell>
          <cell r="B931">
            <v>29</v>
          </cell>
          <cell r="C931" t="str">
            <v>480/GP-KCN-ÑN</v>
          </cell>
          <cell r="D931">
            <v>38896</v>
          </cell>
          <cell r="E931">
            <v>472043000241</v>
          </cell>
          <cell r="F931" t="str">
            <v>29/8/2008</v>
          </cell>
          <cell r="G931" t="str">
            <v>Cty TNHH Daewon Chemical Vina</v>
          </cell>
          <cell r="H931" t="str">
            <v>Daewon Chemical Vina Co., Ltd</v>
          </cell>
          <cell r="I931">
            <v>32516</v>
          </cell>
          <cell r="J931">
            <v>1</v>
          </cell>
          <cell r="K931" t="str">
            <v>Sx caùc saûn phaåm da toång hôïp (Polyurethane), vaûi khoâng deät thaønh phaåm vaø giaáy daùn töôøng. Cho thueâ nhaø xöôûng (thôøi haïn cho thueâ 24/01/2011). Saûn xuaát, gia coâng hoùa chaát söû duïng laøm dung moâi trong quaù trình saûn xuaát saûn phaåm</v>
          </cell>
          <cell r="L931">
            <v>1511</v>
          </cell>
          <cell r="M931" t="str">
            <v>15</v>
          </cell>
          <cell r="N931" t="str">
            <v>Haøn Quoác</v>
          </cell>
          <cell r="O931" t="str">
            <v>06</v>
          </cell>
          <cell r="P931">
            <v>3</v>
          </cell>
          <cell r="Q931">
            <v>3</v>
          </cell>
          <cell r="R931">
            <v>16177000</v>
          </cell>
          <cell r="S931">
            <v>15413999</v>
          </cell>
          <cell r="U931">
            <v>0</v>
          </cell>
          <cell r="V931">
            <v>0</v>
          </cell>
          <cell r="X931">
            <v>0</v>
          </cell>
          <cell r="Y931">
            <v>0</v>
          </cell>
          <cell r="Z931">
            <v>16177000</v>
          </cell>
          <cell r="AA931">
            <v>15413999</v>
          </cell>
          <cell r="AB931">
            <v>389</v>
          </cell>
          <cell r="AC931">
            <v>364</v>
          </cell>
          <cell r="AD931">
            <v>389</v>
          </cell>
          <cell r="AE931">
            <v>364</v>
          </cell>
          <cell r="AF931">
            <v>0</v>
          </cell>
          <cell r="AG931">
            <v>0</v>
          </cell>
          <cell r="AL931">
            <v>0</v>
          </cell>
          <cell r="AM931">
            <v>0</v>
          </cell>
          <cell r="AN931">
            <v>0</v>
          </cell>
          <cell r="AO931">
            <v>0</v>
          </cell>
          <cell r="AR931">
            <v>0</v>
          </cell>
          <cell r="AS931">
            <v>0</v>
          </cell>
          <cell r="AT931">
            <v>0</v>
          </cell>
          <cell r="AU931">
            <v>0</v>
          </cell>
          <cell r="AW931">
            <v>0</v>
          </cell>
          <cell r="AX931">
            <v>0</v>
          </cell>
          <cell r="BE931">
            <v>12414000</v>
          </cell>
          <cell r="BL931" t="str">
            <v>061-3514271/270</v>
          </cell>
          <cell r="BM931" t="str">
            <v>061-3514271</v>
          </cell>
          <cell r="BN931" t="str">
            <v>02/08 hoaït ñoäng</v>
          </cell>
        </row>
        <row r="932">
          <cell r="A932" t="str">
            <v>KCN15</v>
          </cell>
          <cell r="B932">
            <v>30</v>
          </cell>
          <cell r="C932" t="str">
            <v>487/GP-KCN-ÑN</v>
          </cell>
          <cell r="D932">
            <v>38898</v>
          </cell>
          <cell r="E932">
            <v>472043000618</v>
          </cell>
          <cell r="F932">
            <v>39667</v>
          </cell>
          <cell r="G932" t="str">
            <v>Cty TNHH AX- Thieát keá</v>
          </cell>
          <cell r="H932" t="str">
            <v>AX-Designs Co., Ltd</v>
          </cell>
          <cell r="I932">
            <v>5373</v>
          </cell>
          <cell r="J932">
            <v>1</v>
          </cell>
          <cell r="K932" t="str">
            <v>Sx caùc loaïi baøn gheá, noäi thaát. Thöïc hieän quyeàn xuaát khaåu, nhaäp khaåu.</v>
          </cell>
          <cell r="L932">
            <v>3100</v>
          </cell>
          <cell r="M932" t="str">
            <v>31</v>
          </cell>
          <cell r="N932" t="str">
            <v>Thaùi Lan</v>
          </cell>
          <cell r="O932" t="str">
            <v>08</v>
          </cell>
          <cell r="P932">
            <v>3</v>
          </cell>
          <cell r="Q932">
            <v>3</v>
          </cell>
          <cell r="R932">
            <v>450000</v>
          </cell>
          <cell r="S932">
            <v>0</v>
          </cell>
          <cell r="U932">
            <v>0</v>
          </cell>
          <cell r="V932">
            <v>0</v>
          </cell>
          <cell r="X932">
            <v>0</v>
          </cell>
          <cell r="Y932">
            <v>0</v>
          </cell>
          <cell r="Z932">
            <v>450000</v>
          </cell>
          <cell r="AA932">
            <v>0</v>
          </cell>
          <cell r="AD932">
            <v>0</v>
          </cell>
          <cell r="AE932">
            <v>0</v>
          </cell>
          <cell r="AF932">
            <v>0</v>
          </cell>
          <cell r="AG932">
            <v>0</v>
          </cell>
          <cell r="AL932">
            <v>0</v>
          </cell>
          <cell r="AM932">
            <v>0</v>
          </cell>
          <cell r="AN932">
            <v>0</v>
          </cell>
          <cell r="AO932">
            <v>0</v>
          </cell>
          <cell r="AR932">
            <v>0</v>
          </cell>
          <cell r="AS932">
            <v>0</v>
          </cell>
          <cell r="AT932">
            <v>0</v>
          </cell>
          <cell r="AU932">
            <v>0</v>
          </cell>
          <cell r="AW932">
            <v>0</v>
          </cell>
          <cell r="AX932">
            <v>0</v>
          </cell>
          <cell r="BE932">
            <v>350000</v>
          </cell>
        </row>
        <row r="933">
          <cell r="A933" t="str">
            <v>KCN15</v>
          </cell>
          <cell r="B933">
            <v>31</v>
          </cell>
          <cell r="C933" t="str">
            <v>488/GP-KCN-ÑN</v>
          </cell>
          <cell r="D933">
            <v>38898</v>
          </cell>
          <cell r="E933">
            <v>47202300040</v>
          </cell>
          <cell r="F933">
            <v>39602</v>
          </cell>
          <cell r="G933" t="str">
            <v>Cty TNHH Jiin Huei</v>
          </cell>
          <cell r="H933" t="str">
            <v>Jiin Huei Co., Ltd</v>
          </cell>
          <cell r="I933">
            <v>9600</v>
          </cell>
          <cell r="J933">
            <v>1</v>
          </cell>
          <cell r="K933" t="str">
            <v>Sx caùc loaïi chæ</v>
          </cell>
          <cell r="L933">
            <v>1329</v>
          </cell>
          <cell r="M933" t="str">
            <v>13</v>
          </cell>
          <cell r="N933" t="str">
            <v>Ñaøi Loan</v>
          </cell>
          <cell r="O933" t="str">
            <v>05</v>
          </cell>
          <cell r="P933">
            <v>3</v>
          </cell>
          <cell r="Q933">
            <v>3</v>
          </cell>
          <cell r="R933">
            <v>2800000</v>
          </cell>
          <cell r="S933">
            <v>1707302</v>
          </cell>
          <cell r="U933">
            <v>0</v>
          </cell>
          <cell r="V933">
            <v>0</v>
          </cell>
          <cell r="X933">
            <v>0</v>
          </cell>
          <cell r="Y933">
            <v>0</v>
          </cell>
          <cell r="Z933">
            <v>2800000</v>
          </cell>
          <cell r="AA933">
            <v>1707302</v>
          </cell>
          <cell r="AB933">
            <v>29</v>
          </cell>
          <cell r="AC933">
            <v>27</v>
          </cell>
          <cell r="AD933">
            <v>33</v>
          </cell>
          <cell r="AE933">
            <v>31</v>
          </cell>
          <cell r="AF933">
            <v>-4</v>
          </cell>
          <cell r="AG933">
            <v>-4</v>
          </cell>
          <cell r="AL933">
            <v>65125.86</v>
          </cell>
          <cell r="AM933">
            <v>65125.86</v>
          </cell>
          <cell r="AN933">
            <v>65125.86</v>
          </cell>
          <cell r="AO933">
            <v>65125.86</v>
          </cell>
          <cell r="AR933">
            <v>76586.8</v>
          </cell>
          <cell r="AS933">
            <v>39161.800000000003</v>
          </cell>
          <cell r="AT933">
            <v>85161.8</v>
          </cell>
          <cell r="AU933">
            <v>40615.800000000003</v>
          </cell>
          <cell r="AW933">
            <v>6562</v>
          </cell>
          <cell r="AX933">
            <v>6562</v>
          </cell>
          <cell r="BC933" t="str">
            <v>R</v>
          </cell>
          <cell r="BE933">
            <v>900000</v>
          </cell>
          <cell r="BL933" t="str">
            <v>061-3514250/53</v>
          </cell>
          <cell r="BM933" t="str">
            <v>061-3514249</v>
          </cell>
        </row>
        <row r="934">
          <cell r="A934" t="str">
            <v>KCN15</v>
          </cell>
          <cell r="B934">
            <v>32</v>
          </cell>
          <cell r="C934" t="str">
            <v>473042000007</v>
          </cell>
          <cell r="D934">
            <v>38971</v>
          </cell>
          <cell r="F934">
            <v>39927</v>
          </cell>
          <cell r="G934" t="str">
            <v>Cty TNHH Suheung Vieät Nam</v>
          </cell>
          <cell r="H934" t="str">
            <v>Suheung Vietnam Co., Ltd</v>
          </cell>
          <cell r="I934">
            <v>30000</v>
          </cell>
          <cell r="J934">
            <v>1</v>
          </cell>
          <cell r="K934" t="str">
            <v>Sx caùc loaïi voû nang roãng (capsule) duøng trong döôïc phaåm theo nguyeân taéc, tieâu chuaån GMP cuûa toå chöùc Y teá theá giôùi (GMP-WHO) (bao goàm coâng ñoaïn in treân caùc loaïi voû nang roãng do Cty saûn xuaát)</v>
          </cell>
          <cell r="L934">
            <v>3290</v>
          </cell>
          <cell r="M934" t="str">
            <v>32</v>
          </cell>
          <cell r="N934" t="str">
            <v>Haøn Quoác</v>
          </cell>
          <cell r="O934" t="str">
            <v>06</v>
          </cell>
          <cell r="P934">
            <v>3</v>
          </cell>
          <cell r="Q934">
            <v>3</v>
          </cell>
          <cell r="R934">
            <v>40000000</v>
          </cell>
          <cell r="S934">
            <v>0</v>
          </cell>
          <cell r="U934">
            <v>0</v>
          </cell>
          <cell r="V934">
            <v>0</v>
          </cell>
          <cell r="X934">
            <v>0</v>
          </cell>
          <cell r="Y934">
            <v>0</v>
          </cell>
          <cell r="Z934">
            <v>40000000</v>
          </cell>
          <cell r="AA934">
            <v>0</v>
          </cell>
          <cell r="AD934">
            <v>0</v>
          </cell>
          <cell r="AE934">
            <v>0</v>
          </cell>
          <cell r="AF934">
            <v>0</v>
          </cell>
          <cell r="AG934">
            <v>0</v>
          </cell>
          <cell r="AL934">
            <v>0</v>
          </cell>
          <cell r="AM934">
            <v>0</v>
          </cell>
          <cell r="AN934">
            <v>0</v>
          </cell>
          <cell r="AO934">
            <v>0</v>
          </cell>
          <cell r="AR934">
            <v>0</v>
          </cell>
          <cell r="AS934">
            <v>0</v>
          </cell>
          <cell r="AT934">
            <v>0</v>
          </cell>
          <cell r="AU934">
            <v>0</v>
          </cell>
          <cell r="AW934">
            <v>0</v>
          </cell>
          <cell r="AX934">
            <v>0</v>
          </cell>
          <cell r="BE934">
            <v>9210000</v>
          </cell>
        </row>
        <row r="935">
          <cell r="A935" t="str">
            <v>KCN15</v>
          </cell>
          <cell r="B935">
            <v>33</v>
          </cell>
          <cell r="C935" t="str">
            <v>473042000012</v>
          </cell>
          <cell r="D935">
            <v>39006</v>
          </cell>
          <cell r="G935" t="str">
            <v>Cty TNHH Mao Baûo Vieät Nam</v>
          </cell>
          <cell r="H935" t="str">
            <v>Mao Bao VietNam INC</v>
          </cell>
          <cell r="I935">
            <v>16470</v>
          </cell>
          <cell r="J935">
            <v>2</v>
          </cell>
          <cell r="K935" t="str">
            <v>Sx hoaù myõ phaåm bao goàm myõ phaåm, sp veä sinh caù nhaân, sp veä sinh gia duïng, nöôùc xòt phoøng, nöôùc laøm meàm vaûi, caùc chaát taåy röûa</v>
          </cell>
          <cell r="L935">
            <v>2023</v>
          </cell>
          <cell r="M935" t="str">
            <v>20</v>
          </cell>
          <cell r="N935" t="str">
            <v>Samoa</v>
          </cell>
          <cell r="O935">
            <v>26</v>
          </cell>
          <cell r="P935">
            <v>3</v>
          </cell>
          <cell r="Q935">
            <v>3</v>
          </cell>
          <cell r="R935">
            <v>5000000</v>
          </cell>
          <cell r="S935">
            <v>49500</v>
          </cell>
          <cell r="U935">
            <v>0</v>
          </cell>
          <cell r="V935">
            <v>0</v>
          </cell>
          <cell r="X935">
            <v>0</v>
          </cell>
          <cell r="Y935">
            <v>0</v>
          </cell>
          <cell r="Z935">
            <v>5000000</v>
          </cell>
          <cell r="AA935">
            <v>49500</v>
          </cell>
          <cell r="AB935">
            <v>5</v>
          </cell>
          <cell r="AC935">
            <v>2</v>
          </cell>
          <cell r="AD935">
            <v>6</v>
          </cell>
          <cell r="AE935">
            <v>3</v>
          </cell>
          <cell r="AF935">
            <v>-1</v>
          </cell>
          <cell r="AG935">
            <v>-1</v>
          </cell>
          <cell r="AL935">
            <v>0</v>
          </cell>
          <cell r="AM935">
            <v>0</v>
          </cell>
          <cell r="AN935">
            <v>0</v>
          </cell>
          <cell r="AO935">
            <v>0</v>
          </cell>
          <cell r="AR935">
            <v>0</v>
          </cell>
          <cell r="AS935">
            <v>0</v>
          </cell>
          <cell r="AT935">
            <v>0</v>
          </cell>
          <cell r="AU935">
            <v>0</v>
          </cell>
          <cell r="AW935">
            <v>891</v>
          </cell>
          <cell r="AX935">
            <v>182</v>
          </cell>
          <cell r="AY935">
            <v>-41546</v>
          </cell>
          <cell r="BC935" t="str">
            <v>R</v>
          </cell>
          <cell r="BE935">
            <v>1500000</v>
          </cell>
          <cell r="BF935">
            <v>821428</v>
          </cell>
          <cell r="BG935">
            <v>672991</v>
          </cell>
          <cell r="BH935">
            <v>-6843</v>
          </cell>
          <cell r="BL935" t="str">
            <v>08-62915600/01 -0983776638</v>
          </cell>
          <cell r="BM935" t="str">
            <v>08-62915602</v>
          </cell>
        </row>
        <row r="936">
          <cell r="A936" t="str">
            <v>KCN15</v>
          </cell>
          <cell r="B936">
            <v>34</v>
          </cell>
          <cell r="C936" t="str">
            <v>473042000014</v>
          </cell>
          <cell r="D936">
            <v>39014</v>
          </cell>
          <cell r="G936" t="str">
            <v>Cty TNHH Coâng nghieäp kim khí Kingpo</v>
          </cell>
          <cell r="H936" t="str">
            <v>Kingpo Hardware Co., Ltd</v>
          </cell>
          <cell r="I936">
            <v>20000</v>
          </cell>
          <cell r="J936">
            <v>2</v>
          </cell>
          <cell r="K936" t="str">
            <v>Sx voøi nöôùc, phuï kieän baèng kim loaïi duøng cho nhaø taém vaø caùc thieát bò veä sinh, thieát bò phoøng taém. Sx caùc loaïi khoùa, oå khoaù, then caøi, moùc, ke, choát cöûa vaø caùc sp kim khí duøng cho xaây döïng</v>
          </cell>
          <cell r="L936">
            <v>2813</v>
          </cell>
          <cell r="M936" t="str">
            <v>28</v>
          </cell>
          <cell r="N936" t="str">
            <v>Samoa-Ñaøi Loan</v>
          </cell>
          <cell r="O936">
            <v>26</v>
          </cell>
          <cell r="P936">
            <v>3</v>
          </cell>
          <cell r="Q936">
            <v>3</v>
          </cell>
          <cell r="R936">
            <v>3000000</v>
          </cell>
          <cell r="S936">
            <v>0</v>
          </cell>
          <cell r="U936">
            <v>0</v>
          </cell>
          <cell r="V936">
            <v>0</v>
          </cell>
          <cell r="X936">
            <v>0</v>
          </cell>
          <cell r="Y936">
            <v>0</v>
          </cell>
          <cell r="Z936">
            <v>3000000</v>
          </cell>
          <cell r="AA936">
            <v>0</v>
          </cell>
          <cell r="AD936">
            <v>0</v>
          </cell>
          <cell r="AE936">
            <v>0</v>
          </cell>
          <cell r="AF936">
            <v>0</v>
          </cell>
          <cell r="AG936">
            <v>0</v>
          </cell>
          <cell r="AL936">
            <v>0</v>
          </cell>
          <cell r="AM936">
            <v>0</v>
          </cell>
          <cell r="AN936">
            <v>0</v>
          </cell>
          <cell r="AO936">
            <v>0</v>
          </cell>
          <cell r="AR936">
            <v>0</v>
          </cell>
          <cell r="AS936">
            <v>0</v>
          </cell>
          <cell r="AT936">
            <v>0</v>
          </cell>
          <cell r="AU936">
            <v>0</v>
          </cell>
          <cell r="AW936">
            <v>0</v>
          </cell>
          <cell r="AX936">
            <v>0</v>
          </cell>
          <cell r="BE936">
            <v>900000</v>
          </cell>
          <cell r="BN936" t="str">
            <v>05/2007 hoaït ñoäng</v>
          </cell>
        </row>
        <row r="937">
          <cell r="A937" t="str">
            <v>KCN15</v>
          </cell>
          <cell r="B937">
            <v>35</v>
          </cell>
          <cell r="C937" t="str">
            <v>472023000020</v>
          </cell>
          <cell r="D937">
            <v>39042</v>
          </cell>
          <cell r="F937">
            <v>39476</v>
          </cell>
          <cell r="G937" t="str">
            <v>Cty TNHH ILSam Vieät Nam</v>
          </cell>
          <cell r="H937" t="str">
            <v>ILSam Vietnam</v>
          </cell>
          <cell r="I937">
            <v>20600</v>
          </cell>
          <cell r="J937">
            <v>1</v>
          </cell>
          <cell r="K937" t="str">
            <v xml:space="preserve">Sx caùc loaïi keo Polyurethane vaø keo maøu </v>
          </cell>
          <cell r="L937">
            <v>2220</v>
          </cell>
          <cell r="M937" t="str">
            <v>22</v>
          </cell>
          <cell r="N937" t="str">
            <v>Haøn Quoác</v>
          </cell>
          <cell r="O937" t="str">
            <v>06</v>
          </cell>
          <cell r="P937">
            <v>3</v>
          </cell>
          <cell r="Q937">
            <v>3</v>
          </cell>
          <cell r="R937">
            <v>8000000</v>
          </cell>
          <cell r="S937">
            <v>6904000</v>
          </cell>
          <cell r="U937">
            <v>0</v>
          </cell>
          <cell r="V937">
            <v>0</v>
          </cell>
          <cell r="X937">
            <v>0</v>
          </cell>
          <cell r="Y937">
            <v>0</v>
          </cell>
          <cell r="Z937">
            <v>8000000</v>
          </cell>
          <cell r="AA937">
            <v>6904000</v>
          </cell>
          <cell r="AB937">
            <v>59</v>
          </cell>
          <cell r="AC937">
            <v>48</v>
          </cell>
          <cell r="AD937">
            <v>48</v>
          </cell>
          <cell r="AE937">
            <v>11</v>
          </cell>
          <cell r="AF937">
            <v>11</v>
          </cell>
          <cell r="AG937">
            <v>37</v>
          </cell>
          <cell r="AL937">
            <v>1697925.42</v>
          </cell>
          <cell r="AM937">
            <v>1697925.42</v>
          </cell>
          <cell r="AN937">
            <v>2067572.7</v>
          </cell>
          <cell r="AO937">
            <v>2067572.7</v>
          </cell>
          <cell r="AP937">
            <v>675976.37</v>
          </cell>
          <cell r="AQ937">
            <v>0</v>
          </cell>
          <cell r="AR937">
            <v>3954348.17</v>
          </cell>
          <cell r="AS937">
            <v>3470653.47</v>
          </cell>
          <cell r="AT937">
            <v>4630324.54</v>
          </cell>
          <cell r="AU937">
            <v>3470653.47</v>
          </cell>
          <cell r="AV937">
            <v>18751.650000000001</v>
          </cell>
          <cell r="AW937">
            <v>29826.299999999996</v>
          </cell>
          <cell r="AX937">
            <v>48577.95</v>
          </cell>
          <cell r="BE937">
            <v>8000000</v>
          </cell>
          <cell r="BF937">
            <v>8508378</v>
          </cell>
          <cell r="BG937">
            <v>6192273</v>
          </cell>
          <cell r="BH937">
            <v>395055</v>
          </cell>
          <cell r="BI937">
            <v>5192319</v>
          </cell>
          <cell r="BJ937">
            <v>4577823</v>
          </cell>
          <cell r="BL937" t="str">
            <v>061-3514313</v>
          </cell>
          <cell r="BM937" t="str">
            <v>061-3514312</v>
          </cell>
        </row>
        <row r="938">
          <cell r="A938" t="str">
            <v>KCN15</v>
          </cell>
          <cell r="B938">
            <v>36</v>
          </cell>
          <cell r="C938" t="str">
            <v>472023000025</v>
          </cell>
          <cell r="D938">
            <v>39049</v>
          </cell>
          <cell r="F938">
            <v>39861</v>
          </cell>
          <cell r="G938" t="str">
            <v>Cty TNHH Polycom</v>
          </cell>
          <cell r="H938" t="str">
            <v>Polycom Co., Ltd</v>
          </cell>
          <cell r="I938">
            <v>20366</v>
          </cell>
          <cell r="J938">
            <v>1</v>
          </cell>
          <cell r="K938" t="str">
            <v>Sx nhöïa toång hôïp PVC, Polyethylene khaâu maïch (XLPE) vaø PE; Sx nhöïa ABS vaø Recycle PET</v>
          </cell>
          <cell r="L938">
            <v>2220</v>
          </cell>
          <cell r="M938" t="str">
            <v>22</v>
          </cell>
          <cell r="N938" t="str">
            <v>Haøn Quoác</v>
          </cell>
          <cell r="O938" t="str">
            <v>06</v>
          </cell>
          <cell r="P938">
            <v>3</v>
          </cell>
          <cell r="Q938">
            <v>3</v>
          </cell>
          <cell r="R938">
            <v>5000000</v>
          </cell>
          <cell r="S938">
            <v>0</v>
          </cell>
          <cell r="U938">
            <v>0</v>
          </cell>
          <cell r="V938">
            <v>0</v>
          </cell>
          <cell r="X938">
            <v>0</v>
          </cell>
          <cell r="Y938">
            <v>0</v>
          </cell>
          <cell r="Z938">
            <v>5000000</v>
          </cell>
          <cell r="AA938">
            <v>0</v>
          </cell>
          <cell r="AB938">
            <v>41</v>
          </cell>
          <cell r="AC938">
            <v>39</v>
          </cell>
          <cell r="AD938">
            <v>0</v>
          </cell>
          <cell r="AE938">
            <v>0</v>
          </cell>
          <cell r="AF938">
            <v>41</v>
          </cell>
          <cell r="AG938">
            <v>39</v>
          </cell>
          <cell r="AJ938">
            <v>200163.03</v>
          </cell>
          <cell r="AK938">
            <v>200163.03</v>
          </cell>
          <cell r="AL938">
            <v>1050601.7000000002</v>
          </cell>
          <cell r="AM938">
            <v>800078.42</v>
          </cell>
          <cell r="AN938">
            <v>1250764.7300000002</v>
          </cell>
          <cell r="AO938">
            <v>1000241.4500000001</v>
          </cell>
          <cell r="AP938">
            <v>291145.08</v>
          </cell>
          <cell r="AQ938">
            <v>28566.400000000001</v>
          </cell>
          <cell r="AR938">
            <v>1431412.36</v>
          </cell>
          <cell r="AS938">
            <v>50245.289999999994</v>
          </cell>
          <cell r="AT938">
            <v>1722557.4400000002</v>
          </cell>
          <cell r="AU938">
            <v>78811.69</v>
          </cell>
          <cell r="AV938">
            <v>17834.12</v>
          </cell>
          <cell r="AW938">
            <v>132319.84999999998</v>
          </cell>
          <cell r="AX938">
            <v>150153.96999999997</v>
          </cell>
          <cell r="AY938">
            <v>-87868.14</v>
          </cell>
          <cell r="BC938" t="str">
            <v>R</v>
          </cell>
          <cell r="BE938">
            <v>3000000</v>
          </cell>
        </row>
        <row r="939">
          <cell r="A939" t="str">
            <v>KCN15</v>
          </cell>
          <cell r="B939">
            <v>37</v>
          </cell>
          <cell r="C939" t="str">
            <v>457/GP-HCM-KCN-ÑN</v>
          </cell>
          <cell r="D939">
            <v>38482</v>
          </cell>
          <cell r="E939">
            <v>472023000149</v>
          </cell>
          <cell r="F939" t="str">
            <v>17/11/2008</v>
          </cell>
          <cell r="G939" t="str">
            <v>Cty TNHH Dong Lim Vina Chemical</v>
          </cell>
          <cell r="H939" t="str">
            <v>Dong Lim Vina Chemical Co., Ltd</v>
          </cell>
          <cell r="I939">
            <v>14086</v>
          </cell>
          <cell r="J939">
            <v>1</v>
          </cell>
          <cell r="K939" t="str">
            <v>Sx chaát xöû lyù beà maët, phuï lieäu kích hoaït nhuoäm, chaát hoà vaûi</v>
          </cell>
          <cell r="L939">
            <v>2029</v>
          </cell>
          <cell r="M939" t="str">
            <v>20</v>
          </cell>
          <cell r="N939" t="str">
            <v>Haøn Quoác</v>
          </cell>
          <cell r="O939" t="str">
            <v>06</v>
          </cell>
          <cell r="P939">
            <v>3</v>
          </cell>
          <cell r="Q939">
            <v>3</v>
          </cell>
          <cell r="R939">
            <v>900000</v>
          </cell>
          <cell r="S939">
            <v>430000</v>
          </cell>
          <cell r="U939">
            <v>0</v>
          </cell>
          <cell r="V939">
            <v>0</v>
          </cell>
          <cell r="X939">
            <v>0</v>
          </cell>
          <cell r="Y939">
            <v>0</v>
          </cell>
          <cell r="Z939">
            <v>900000</v>
          </cell>
          <cell r="AA939">
            <v>829975</v>
          </cell>
          <cell r="AB939">
            <v>14</v>
          </cell>
          <cell r="AC939">
            <v>12</v>
          </cell>
          <cell r="AD939">
            <v>14</v>
          </cell>
          <cell r="AE939">
            <v>12</v>
          </cell>
          <cell r="AF939">
            <v>0</v>
          </cell>
          <cell r="AG939">
            <v>0</v>
          </cell>
          <cell r="AL939">
            <v>68598</v>
          </cell>
          <cell r="AM939">
            <v>68598</v>
          </cell>
          <cell r="AN939">
            <v>68598</v>
          </cell>
          <cell r="AO939">
            <v>68598</v>
          </cell>
          <cell r="AR939">
            <v>213008</v>
          </cell>
          <cell r="AS939">
            <v>10153</v>
          </cell>
          <cell r="AT939">
            <v>213008</v>
          </cell>
          <cell r="AU939">
            <v>10153</v>
          </cell>
          <cell r="AW939">
            <v>5282</v>
          </cell>
          <cell r="AX939">
            <v>5282</v>
          </cell>
          <cell r="BE939">
            <v>430000</v>
          </cell>
          <cell r="BN939" t="str">
            <v>12/2006 hoaït ñoäng</v>
          </cell>
        </row>
        <row r="940">
          <cell r="A940" t="str">
            <v>KCN15</v>
          </cell>
          <cell r="B940">
            <v>38</v>
          </cell>
          <cell r="C940">
            <v>472043000061</v>
          </cell>
          <cell r="D940">
            <v>39111</v>
          </cell>
          <cell r="G940" t="str">
            <v>Cty TNHH Chosun Vina</v>
          </cell>
          <cell r="H940" t="str">
            <v>Chosun Vina Company Limited</v>
          </cell>
          <cell r="I940">
            <v>20612</v>
          </cell>
          <cell r="J940">
            <v>2</v>
          </cell>
          <cell r="K940" t="str">
            <v>Sx daây haøn vaø que haøn ñieän</v>
          </cell>
          <cell r="L940">
            <v>2599</v>
          </cell>
          <cell r="M940" t="str">
            <v>25</v>
          </cell>
          <cell r="N940" t="str">
            <v>Haøn Quoác</v>
          </cell>
          <cell r="O940" t="str">
            <v>06</v>
          </cell>
          <cell r="P940">
            <v>3</v>
          </cell>
          <cell r="Q940">
            <v>3</v>
          </cell>
          <cell r="R940">
            <v>9000000</v>
          </cell>
          <cell r="S940">
            <v>0</v>
          </cell>
          <cell r="U940">
            <v>0</v>
          </cell>
          <cell r="V940">
            <v>0</v>
          </cell>
          <cell r="X940">
            <v>0</v>
          </cell>
          <cell r="Y940">
            <v>0</v>
          </cell>
          <cell r="Z940">
            <v>9000000</v>
          </cell>
          <cell r="AA940">
            <v>0</v>
          </cell>
          <cell r="AD940">
            <v>0</v>
          </cell>
          <cell r="AE940">
            <v>0</v>
          </cell>
          <cell r="AF940">
            <v>0</v>
          </cell>
          <cell r="AG940">
            <v>0</v>
          </cell>
          <cell r="AL940">
            <v>0</v>
          </cell>
          <cell r="AM940">
            <v>0</v>
          </cell>
          <cell r="AN940">
            <v>0</v>
          </cell>
          <cell r="AO940">
            <v>0</v>
          </cell>
          <cell r="AR940">
            <v>0</v>
          </cell>
          <cell r="AS940">
            <v>0</v>
          </cell>
          <cell r="AT940">
            <v>0</v>
          </cell>
          <cell r="AU940">
            <v>0</v>
          </cell>
          <cell r="AW940">
            <v>0</v>
          </cell>
          <cell r="AX940">
            <v>0</v>
          </cell>
          <cell r="BE940">
            <v>3000000</v>
          </cell>
          <cell r="BN940" t="str">
            <v>döï kieán 03/2008 hoaït ñoäng</v>
          </cell>
        </row>
        <row r="941">
          <cell r="A941" t="str">
            <v>KCN15</v>
          </cell>
          <cell r="B941">
            <v>39</v>
          </cell>
          <cell r="C941">
            <v>472023000068</v>
          </cell>
          <cell r="D941">
            <v>39121</v>
          </cell>
          <cell r="G941" t="str">
            <v>Cty TNHH Hai thaønh vieân keùt saét Castle</v>
          </cell>
          <cell r="H941" t="str">
            <v>Castle Safe Two Member Limited Liability Company</v>
          </cell>
          <cell r="I941">
            <v>15839</v>
          </cell>
          <cell r="J941">
            <v>1</v>
          </cell>
          <cell r="K941" t="str">
            <v>Sx caùc loaïi keùt saét vaø thieát bò an toaøn daønh cho ngaân haøng</v>
          </cell>
          <cell r="L941">
            <v>2599</v>
          </cell>
          <cell r="M941" t="str">
            <v>25</v>
          </cell>
          <cell r="N941" t="str">
            <v>Haøn Quoác</v>
          </cell>
          <cell r="O941" t="str">
            <v>06</v>
          </cell>
          <cell r="P941">
            <v>3</v>
          </cell>
          <cell r="Q941">
            <v>3</v>
          </cell>
          <cell r="R941">
            <v>2000000</v>
          </cell>
          <cell r="S941">
            <v>0</v>
          </cell>
          <cell r="U941">
            <v>0</v>
          </cell>
          <cell r="V941">
            <v>0</v>
          </cell>
          <cell r="X941">
            <v>0</v>
          </cell>
          <cell r="Y941">
            <v>0</v>
          </cell>
          <cell r="Z941">
            <v>2000000</v>
          </cell>
          <cell r="AA941">
            <v>0</v>
          </cell>
          <cell r="AB941">
            <v>46</v>
          </cell>
          <cell r="AC941">
            <v>46</v>
          </cell>
          <cell r="AD941">
            <v>46</v>
          </cell>
          <cell r="AE941">
            <v>46</v>
          </cell>
          <cell r="AF941">
            <v>0</v>
          </cell>
          <cell r="AG941">
            <v>0</v>
          </cell>
          <cell r="AL941">
            <v>0</v>
          </cell>
          <cell r="AM941">
            <v>0</v>
          </cell>
          <cell r="AN941">
            <v>0</v>
          </cell>
          <cell r="AO941">
            <v>0</v>
          </cell>
          <cell r="AR941">
            <v>0</v>
          </cell>
          <cell r="AS941">
            <v>0</v>
          </cell>
          <cell r="AT941">
            <v>0</v>
          </cell>
          <cell r="AU941">
            <v>0</v>
          </cell>
          <cell r="AW941">
            <v>0</v>
          </cell>
          <cell r="AX941">
            <v>0</v>
          </cell>
          <cell r="BE941">
            <v>2000000</v>
          </cell>
          <cell r="BN941" t="str">
            <v>döï kieán 10/2007 hooaït ñoäng</v>
          </cell>
        </row>
        <row r="942">
          <cell r="A942" t="str">
            <v>KCN15</v>
          </cell>
          <cell r="B942">
            <v>40</v>
          </cell>
          <cell r="C942">
            <v>472043000077</v>
          </cell>
          <cell r="D942">
            <v>39126</v>
          </cell>
          <cell r="F942">
            <v>39905</v>
          </cell>
          <cell r="G942" t="str">
            <v>Cty TNHH Kyõ thuaät vaø xaây döïng KJ</v>
          </cell>
          <cell r="H942" t="str">
            <v>KJ Engineering &amp; Constrution Company Limited</v>
          </cell>
          <cell r="I942">
            <v>79645</v>
          </cell>
          <cell r="J942">
            <v>1</v>
          </cell>
          <cell r="K942" t="str">
            <v>Sx caùc saûn phaåm töø coâng ngheä ñuùc saün, xöû lyù vaø traùng phuû kim loaïi, cung caáp caùc hoaït ñoäng veà kieán truùc, dòch vuï tö vaán coâng ngheä, kyõ thuaät,  xaây döïng caùc coâng trình daân duïng vaø coâng nghieäp</v>
          </cell>
          <cell r="L942">
            <v>2599</v>
          </cell>
          <cell r="M942" t="str">
            <v>25</v>
          </cell>
          <cell r="N942" t="str">
            <v>Haøn Quoác</v>
          </cell>
          <cell r="O942" t="str">
            <v>06</v>
          </cell>
          <cell r="P942">
            <v>3</v>
          </cell>
          <cell r="Q942">
            <v>3</v>
          </cell>
          <cell r="R942">
            <v>16000000</v>
          </cell>
          <cell r="S942">
            <v>848062</v>
          </cell>
          <cell r="U942">
            <v>0</v>
          </cell>
          <cell r="V942">
            <v>0</v>
          </cell>
          <cell r="X942">
            <v>0</v>
          </cell>
          <cell r="Y942">
            <v>0</v>
          </cell>
          <cell r="Z942">
            <v>16000000</v>
          </cell>
          <cell r="AA942">
            <v>848062</v>
          </cell>
          <cell r="AB942">
            <v>255</v>
          </cell>
          <cell r="AC942">
            <v>245</v>
          </cell>
          <cell r="AD942">
            <v>231</v>
          </cell>
          <cell r="AE942">
            <v>224</v>
          </cell>
          <cell r="AF942">
            <v>24</v>
          </cell>
          <cell r="AG942">
            <v>21</v>
          </cell>
          <cell r="AJ942">
            <v>1215431.3700000001</v>
          </cell>
          <cell r="AK942">
            <v>1215431.3700000001</v>
          </cell>
          <cell r="AL942">
            <v>4708700.8499999996</v>
          </cell>
          <cell r="AM942">
            <v>3807873.1799999997</v>
          </cell>
          <cell r="AN942">
            <v>5924132.2199999997</v>
          </cell>
          <cell r="AO942">
            <v>5023304.55</v>
          </cell>
          <cell r="AQ942">
            <v>0</v>
          </cell>
          <cell r="AR942">
            <v>6996504.5700000003</v>
          </cell>
          <cell r="AS942">
            <v>4822159.0199999996</v>
          </cell>
          <cell r="AT942">
            <v>5457017.79</v>
          </cell>
          <cell r="AU942">
            <v>3065688.4</v>
          </cell>
          <cell r="AV942">
            <v>38134.29</v>
          </cell>
          <cell r="AW942">
            <v>93502.69</v>
          </cell>
          <cell r="AX942">
            <v>131636.98000000001</v>
          </cell>
          <cell r="AY942">
            <v>-308065.37</v>
          </cell>
          <cell r="BC942" t="str">
            <v>R</v>
          </cell>
          <cell r="BE942">
            <v>10700000</v>
          </cell>
          <cell r="BL942" t="str">
            <v>061-3514336</v>
          </cell>
          <cell r="BM942" t="str">
            <v>061-3514224</v>
          </cell>
          <cell r="BN942" t="str">
            <v>döï kieán 10/2007 hoaït ñoäng</v>
          </cell>
        </row>
        <row r="943">
          <cell r="A943" t="str">
            <v>KCN15</v>
          </cell>
          <cell r="B943">
            <v>41</v>
          </cell>
          <cell r="C943">
            <v>472023000091</v>
          </cell>
          <cell r="D943">
            <v>39146</v>
          </cell>
          <cell r="F943">
            <v>39759</v>
          </cell>
          <cell r="G943" t="str">
            <v>Cty TNHH NSK Global Textile</v>
          </cell>
          <cell r="H943" t="str">
            <v>NSK Global Textile, INC.</v>
          </cell>
          <cell r="I943">
            <v>17009</v>
          </cell>
          <cell r="J943">
            <v>1</v>
          </cell>
          <cell r="K943" t="str">
            <v>In treân caùc loaïi vaûi vaø caùc saûn phaåm baèng vaûi. Cho thueâ nhaø xöôûng</v>
          </cell>
          <cell r="L943">
            <v>1811</v>
          </cell>
          <cell r="M943" t="str">
            <v>18</v>
          </cell>
          <cell r="N943" t="str">
            <v>Haøn Quoác-Myõ</v>
          </cell>
          <cell r="O943" t="str">
            <v>06</v>
          </cell>
          <cell r="P943">
            <v>3</v>
          </cell>
          <cell r="Q943">
            <v>3</v>
          </cell>
          <cell r="R943">
            <v>10000000</v>
          </cell>
          <cell r="S943">
            <v>0</v>
          </cell>
          <cell r="U943">
            <v>0</v>
          </cell>
          <cell r="V943">
            <v>0</v>
          </cell>
          <cell r="X943">
            <v>0</v>
          </cell>
          <cell r="Y943">
            <v>0</v>
          </cell>
          <cell r="Z943">
            <v>10000000</v>
          </cell>
          <cell r="AA943">
            <v>0</v>
          </cell>
          <cell r="AB943">
            <v>110</v>
          </cell>
          <cell r="AC943">
            <v>97</v>
          </cell>
          <cell r="AD943">
            <v>110</v>
          </cell>
          <cell r="AE943">
            <v>97</v>
          </cell>
          <cell r="AF943">
            <v>0</v>
          </cell>
          <cell r="AG943">
            <v>0</v>
          </cell>
          <cell r="AL943">
            <v>0</v>
          </cell>
          <cell r="AM943">
            <v>0</v>
          </cell>
          <cell r="AN943">
            <v>0</v>
          </cell>
          <cell r="AO943">
            <v>0</v>
          </cell>
          <cell r="AR943">
            <v>0</v>
          </cell>
          <cell r="AS943">
            <v>0</v>
          </cell>
          <cell r="AT943">
            <v>0</v>
          </cell>
          <cell r="AU943">
            <v>0</v>
          </cell>
          <cell r="AW943">
            <v>0</v>
          </cell>
          <cell r="AX943">
            <v>0</v>
          </cell>
          <cell r="BE943">
            <v>6425000</v>
          </cell>
          <cell r="BL943" t="str">
            <v>061-3514220</v>
          </cell>
          <cell r="BM943" t="str">
            <v>061-3514221</v>
          </cell>
          <cell r="BN943" t="str">
            <v>dö kieán 02/2008 hoaït ñoäng</v>
          </cell>
        </row>
        <row r="944">
          <cell r="A944" t="str">
            <v>KCN15</v>
          </cell>
          <cell r="B944">
            <v>42</v>
          </cell>
          <cell r="C944">
            <v>472043000116</v>
          </cell>
          <cell r="D944">
            <v>39189</v>
          </cell>
          <cell r="F944" t="str">
            <v>19/11/2008</v>
          </cell>
          <cell r="G944" t="str">
            <v>Cty TNHH Midas Vina</v>
          </cell>
          <cell r="H944" t="str">
            <v>Midas Vina Corporation</v>
          </cell>
          <cell r="I944">
            <v>26691</v>
          </cell>
          <cell r="J944">
            <v>1</v>
          </cell>
          <cell r="K944" t="str">
            <v>Sx caùc loaïi gaêng tay chuyeân duïng (gaêng tay y teá, gaêng tay coâng nghieäp, gaêng tay theå thao...)</v>
          </cell>
          <cell r="L944">
            <v>2212</v>
          </cell>
          <cell r="M944" t="str">
            <v>22</v>
          </cell>
          <cell r="N944" t="str">
            <v>Haøn Quoác</v>
          </cell>
          <cell r="O944" t="str">
            <v>06</v>
          </cell>
          <cell r="P944">
            <v>3</v>
          </cell>
          <cell r="Q944">
            <v>3</v>
          </cell>
          <cell r="R944">
            <v>9000000</v>
          </cell>
          <cell r="S944">
            <v>5000000</v>
          </cell>
          <cell r="U944">
            <v>0</v>
          </cell>
          <cell r="V944">
            <v>0</v>
          </cell>
          <cell r="X944">
            <v>0</v>
          </cell>
          <cell r="Y944">
            <v>0</v>
          </cell>
          <cell r="Z944">
            <v>9000000</v>
          </cell>
          <cell r="AA944">
            <v>8310000</v>
          </cell>
          <cell r="AB944">
            <v>60</v>
          </cell>
          <cell r="AC944">
            <v>59</v>
          </cell>
          <cell r="AD944">
            <v>65</v>
          </cell>
          <cell r="AE944">
            <v>64</v>
          </cell>
          <cell r="AF944">
            <v>-5</v>
          </cell>
          <cell r="AG944">
            <v>-5</v>
          </cell>
          <cell r="AL944">
            <v>2351164.25</v>
          </cell>
          <cell r="AM944">
            <v>2351164.25</v>
          </cell>
          <cell r="AN944">
            <v>2357410.17</v>
          </cell>
          <cell r="AO944">
            <v>2357410.17</v>
          </cell>
          <cell r="AR944">
            <v>266092.79999999999</v>
          </cell>
          <cell r="AS944">
            <v>266092.79999999999</v>
          </cell>
          <cell r="AT944">
            <v>217292.79999999999</v>
          </cell>
          <cell r="AU944">
            <v>217292.79999999999</v>
          </cell>
          <cell r="AW944">
            <v>1969.71</v>
          </cell>
          <cell r="AX944">
            <v>2023.27</v>
          </cell>
          <cell r="AY944">
            <v>-543381.49</v>
          </cell>
          <cell r="AZ944">
            <v>-543381.49</v>
          </cell>
          <cell r="BC944" t="str">
            <v>R</v>
          </cell>
          <cell r="BE944">
            <v>6000000</v>
          </cell>
          <cell r="BF944">
            <v>9596742</v>
          </cell>
          <cell r="BG944">
            <v>8229339</v>
          </cell>
          <cell r="BH944">
            <v>273277</v>
          </cell>
          <cell r="BJ944">
            <v>438935</v>
          </cell>
          <cell r="BL944" t="str">
            <v>061-3934013</v>
          </cell>
          <cell r="BM944" t="str">
            <v>061-3934013</v>
          </cell>
          <cell r="BN944" t="str">
            <v>döï kieán 01/2009 hoaït ñoäng</v>
          </cell>
        </row>
        <row r="945">
          <cell r="C945">
            <v>472043000120</v>
          </cell>
          <cell r="D945">
            <v>39197</v>
          </cell>
          <cell r="F945">
            <v>39532</v>
          </cell>
          <cell r="G945" t="str">
            <v>Chi nhaùnh Cty TNHH Vieät Nam Center Power Tech (1)</v>
          </cell>
          <cell r="H945" t="str">
            <v>Vietnam Center Power Tech</v>
          </cell>
          <cell r="I945">
            <v>12450</v>
          </cell>
          <cell r="K945" t="str">
            <v>Sx vaø gia coâng caùc loaïi pin duøng cho caùc saûn phaåm ñieän töû nhö maùy tính, ñieän thoaïi…</v>
          </cell>
          <cell r="M945" t="str">
            <v/>
          </cell>
          <cell r="N945" t="str">
            <v>Trung Quoác</v>
          </cell>
          <cell r="U945">
            <v>0</v>
          </cell>
          <cell r="X945">
            <v>0</v>
          </cell>
          <cell r="Y945">
            <v>0</v>
          </cell>
          <cell r="AD945">
            <v>0</v>
          </cell>
          <cell r="AE945">
            <v>0</v>
          </cell>
          <cell r="AL945">
            <v>0</v>
          </cell>
          <cell r="AM945">
            <v>0</v>
          </cell>
          <cell r="AN945">
            <v>0</v>
          </cell>
          <cell r="AO945">
            <v>0</v>
          </cell>
          <cell r="AR945">
            <v>0</v>
          </cell>
          <cell r="AS945">
            <v>0</v>
          </cell>
          <cell r="AT945">
            <v>0</v>
          </cell>
          <cell r="AU945">
            <v>0</v>
          </cell>
          <cell r="AW945">
            <v>0</v>
          </cell>
          <cell r="AX945">
            <v>0</v>
          </cell>
          <cell r="BN945" t="str">
            <v>döï kieán 09/2007 hoaït ñoäng</v>
          </cell>
        </row>
        <row r="946">
          <cell r="A946" t="str">
            <v>KCN15</v>
          </cell>
          <cell r="B946">
            <v>43</v>
          </cell>
          <cell r="C946">
            <v>472043000123</v>
          </cell>
          <cell r="D946">
            <v>39204</v>
          </cell>
          <cell r="F946">
            <v>39540</v>
          </cell>
          <cell r="G946" t="str">
            <v>Cty TNHH Kumo Vina</v>
          </cell>
          <cell r="H946" t="str">
            <v>Kumo Vina Inc</v>
          </cell>
          <cell r="I946">
            <v>6252</v>
          </cell>
          <cell r="J946">
            <v>1</v>
          </cell>
          <cell r="K946" t="str">
            <v>Sx caùc loaïi haït nhöïa, nhöïa nguyeân lieäu duøng trong quaù trình sx sp nhöïa, sx caùc sp nhöïa duøng trong gia duïng vaø coâng nghieäp, sx caùc loaïi khuoân maãu baèng nhöïa, sx caùc loaïi sôn vaø möïc in, sx caùc loaïi haït maøu. Xöû lyù vaø traùng p</v>
          </cell>
          <cell r="L946">
            <v>2220</v>
          </cell>
          <cell r="M946" t="str">
            <v>22</v>
          </cell>
          <cell r="N946" t="str">
            <v>Haøn Quoác</v>
          </cell>
          <cell r="O946" t="str">
            <v>06</v>
          </cell>
          <cell r="P946">
            <v>3</v>
          </cell>
          <cell r="Q946">
            <v>3</v>
          </cell>
          <cell r="R946">
            <v>1000000</v>
          </cell>
          <cell r="S946">
            <v>0</v>
          </cell>
          <cell r="U946">
            <v>0</v>
          </cell>
          <cell r="V946">
            <v>0</v>
          </cell>
          <cell r="X946">
            <v>0</v>
          </cell>
          <cell r="Y946">
            <v>0</v>
          </cell>
          <cell r="Z946">
            <v>1000000</v>
          </cell>
          <cell r="AA946">
            <v>0</v>
          </cell>
          <cell r="AB946">
            <v>18</v>
          </cell>
          <cell r="AC946">
            <v>17</v>
          </cell>
          <cell r="AD946">
            <v>18</v>
          </cell>
          <cell r="AE946">
            <v>17</v>
          </cell>
          <cell r="AF946">
            <v>0</v>
          </cell>
          <cell r="AG946">
            <v>0</v>
          </cell>
          <cell r="AL946">
            <v>0</v>
          </cell>
          <cell r="AM946">
            <v>0</v>
          </cell>
          <cell r="AN946">
            <v>0</v>
          </cell>
          <cell r="AO946">
            <v>0</v>
          </cell>
          <cell r="AR946">
            <v>0</v>
          </cell>
          <cell r="AS946">
            <v>0</v>
          </cell>
          <cell r="AT946">
            <v>0</v>
          </cell>
          <cell r="AU946">
            <v>0</v>
          </cell>
          <cell r="AW946">
            <v>0</v>
          </cell>
          <cell r="AX946">
            <v>0</v>
          </cell>
          <cell r="BE946">
            <v>550000</v>
          </cell>
          <cell r="BL946" t="str">
            <v>061-3514260/61/62</v>
          </cell>
          <cell r="BM946" t="str">
            <v>061-3514259</v>
          </cell>
          <cell r="BN946" t="str">
            <v>döï kieán 10/2007 hoaaït ñoäng</v>
          </cell>
        </row>
        <row r="947">
          <cell r="A947" t="str">
            <v>KCN15</v>
          </cell>
          <cell r="B947">
            <v>44</v>
          </cell>
          <cell r="C947">
            <v>47212000127</v>
          </cell>
          <cell r="D947">
            <v>39205</v>
          </cell>
          <cell r="F947">
            <v>39423</v>
          </cell>
          <cell r="G947" t="str">
            <v>Chi nhaùnh Cty TNHH caø pheâ Vónh An taïi Ñoàng Nai</v>
          </cell>
          <cell r="H947" t="str">
            <v>Branch of Vinacof Ltd In Dong Nai</v>
          </cell>
          <cell r="I947">
            <v>17101</v>
          </cell>
          <cell r="J947">
            <v>1</v>
          </cell>
          <cell r="K947" t="str">
            <v>Sô cheá, gia coâng, cheá bieán caùc sp noâng nghieäp, chuû yeáu laø caø pheâ vaø ca cao, cung caáp dòch vuï löu kho</v>
          </cell>
          <cell r="L947">
            <v>1079</v>
          </cell>
          <cell r="M947" t="str">
            <v>10</v>
          </cell>
          <cell r="N947" t="str">
            <v>Myõ</v>
          </cell>
          <cell r="O947" t="str">
            <v>02</v>
          </cell>
          <cell r="P947">
            <v>3</v>
          </cell>
          <cell r="Q947">
            <v>3</v>
          </cell>
          <cell r="R947">
            <v>3400000</v>
          </cell>
          <cell r="S947">
            <v>0</v>
          </cell>
          <cell r="U947">
            <v>0</v>
          </cell>
          <cell r="V947">
            <v>0</v>
          </cell>
          <cell r="X947">
            <v>0</v>
          </cell>
          <cell r="Y947">
            <v>0</v>
          </cell>
          <cell r="Z947">
            <v>3400000</v>
          </cell>
          <cell r="AA947">
            <v>0</v>
          </cell>
          <cell r="AD947">
            <v>0</v>
          </cell>
          <cell r="AE947">
            <v>0</v>
          </cell>
          <cell r="AF947">
            <v>0</v>
          </cell>
          <cell r="AG947">
            <v>0</v>
          </cell>
          <cell r="AL947">
            <v>0</v>
          </cell>
          <cell r="AM947">
            <v>0</v>
          </cell>
          <cell r="AN947">
            <v>0</v>
          </cell>
          <cell r="AO947">
            <v>0</v>
          </cell>
          <cell r="AR947">
            <v>0</v>
          </cell>
          <cell r="AS947">
            <v>0</v>
          </cell>
          <cell r="AT947">
            <v>0</v>
          </cell>
          <cell r="AU947">
            <v>0</v>
          </cell>
          <cell r="AW947">
            <v>0</v>
          </cell>
          <cell r="AX947">
            <v>0</v>
          </cell>
          <cell r="BE947">
            <v>200000</v>
          </cell>
          <cell r="BN947" t="str">
            <v>döï kieán 10/2007 hoaït ñoäng</v>
          </cell>
        </row>
        <row r="948">
          <cell r="A948" t="str">
            <v>KCN15</v>
          </cell>
          <cell r="B948">
            <v>45</v>
          </cell>
          <cell r="C948">
            <v>472023000130</v>
          </cell>
          <cell r="D948">
            <v>39206</v>
          </cell>
          <cell r="F948">
            <v>39958</v>
          </cell>
          <cell r="G948" t="str">
            <v>Cty TNHH Cafeco Vieät Nam</v>
          </cell>
          <cell r="H948" t="str">
            <v>Cafeco Vietnam Co., Ltd</v>
          </cell>
          <cell r="I948">
            <v>19116</v>
          </cell>
          <cell r="J948">
            <v>1</v>
          </cell>
          <cell r="K948" t="str">
            <v xml:space="preserve">Sô cheá, cheá bieán caø pheâ </v>
          </cell>
          <cell r="L948">
            <v>1079</v>
          </cell>
          <cell r="M948" t="str">
            <v>10</v>
          </cell>
          <cell r="N948" t="str">
            <v>YÙ-Nevis-British Virgin Islands</v>
          </cell>
          <cell r="O948">
            <v>29</v>
          </cell>
          <cell r="P948">
            <v>3</v>
          </cell>
          <cell r="Q948">
            <v>3</v>
          </cell>
          <cell r="R948">
            <v>4900000</v>
          </cell>
          <cell r="S948">
            <v>0</v>
          </cell>
          <cell r="U948">
            <v>0</v>
          </cell>
          <cell r="V948">
            <v>0</v>
          </cell>
          <cell r="X948">
            <v>0</v>
          </cell>
          <cell r="Y948">
            <v>0</v>
          </cell>
          <cell r="Z948">
            <v>4900000</v>
          </cell>
          <cell r="AA948">
            <v>0</v>
          </cell>
          <cell r="AB948">
            <v>13</v>
          </cell>
          <cell r="AC948">
            <v>12</v>
          </cell>
          <cell r="AD948">
            <v>13</v>
          </cell>
          <cell r="AE948">
            <v>12</v>
          </cell>
          <cell r="AF948">
            <v>0</v>
          </cell>
          <cell r="AG948">
            <v>0</v>
          </cell>
          <cell r="AL948">
            <v>0</v>
          </cell>
          <cell r="AM948">
            <v>0</v>
          </cell>
          <cell r="AN948">
            <v>0</v>
          </cell>
          <cell r="AO948">
            <v>0</v>
          </cell>
          <cell r="AR948">
            <v>0</v>
          </cell>
          <cell r="AS948">
            <v>0</v>
          </cell>
          <cell r="AT948">
            <v>0</v>
          </cell>
          <cell r="AU948">
            <v>0</v>
          </cell>
          <cell r="AW948">
            <v>0</v>
          </cell>
          <cell r="AX948">
            <v>0</v>
          </cell>
          <cell r="BE948">
            <v>500000</v>
          </cell>
          <cell r="BL948" t="str">
            <v>061-3514256</v>
          </cell>
          <cell r="BM948" t="str">
            <v>061-3514286</v>
          </cell>
          <cell r="BN948" t="str">
            <v>döï kieán 10/2007 hoaït ñoäng</v>
          </cell>
        </row>
        <row r="949">
          <cell r="A949" t="str">
            <v>KCN15</v>
          </cell>
          <cell r="B949">
            <v>46</v>
          </cell>
          <cell r="C949">
            <v>472043000204</v>
          </cell>
          <cell r="D949">
            <v>39293</v>
          </cell>
          <cell r="G949" t="str">
            <v>Cty TNHH Intex</v>
          </cell>
          <cell r="H949" t="str">
            <v>Intex Co., Ltd</v>
          </cell>
          <cell r="I949">
            <v>1600</v>
          </cell>
          <cell r="J949">
            <v>1</v>
          </cell>
          <cell r="K949" t="str">
            <v>Sx caùc loaïi vaûi thaønh phaåm</v>
          </cell>
          <cell r="L949" t="str">
            <v>1329</v>
          </cell>
          <cell r="M949" t="str">
            <v>13</v>
          </cell>
          <cell r="N949" t="str">
            <v>Haøn Quoác</v>
          </cell>
          <cell r="O949" t="str">
            <v>06</v>
          </cell>
          <cell r="P949">
            <v>3</v>
          </cell>
          <cell r="Q949">
            <v>3</v>
          </cell>
          <cell r="R949">
            <v>1000000</v>
          </cell>
          <cell r="S949">
            <v>0</v>
          </cell>
          <cell r="U949">
            <v>0</v>
          </cell>
          <cell r="V949">
            <v>0</v>
          </cell>
          <cell r="X949">
            <v>0</v>
          </cell>
          <cell r="Y949">
            <v>0</v>
          </cell>
          <cell r="Z949">
            <v>1000000</v>
          </cell>
          <cell r="AA949">
            <v>0</v>
          </cell>
          <cell r="AD949">
            <v>0</v>
          </cell>
          <cell r="AE949">
            <v>0</v>
          </cell>
          <cell r="AF949">
            <v>0</v>
          </cell>
          <cell r="AG949">
            <v>0</v>
          </cell>
          <cell r="AL949">
            <v>0</v>
          </cell>
          <cell r="AM949">
            <v>0</v>
          </cell>
          <cell r="AN949">
            <v>0</v>
          </cell>
          <cell r="AO949">
            <v>0</v>
          </cell>
          <cell r="AR949">
            <v>0</v>
          </cell>
          <cell r="AS949">
            <v>0</v>
          </cell>
          <cell r="AT949">
            <v>0</v>
          </cell>
          <cell r="AU949">
            <v>0</v>
          </cell>
          <cell r="AW949">
            <v>0</v>
          </cell>
          <cell r="AX949">
            <v>0</v>
          </cell>
          <cell r="BE949">
            <v>300000</v>
          </cell>
          <cell r="BN949" t="str">
            <v>döï kieán 10/2007 hoaït ñoäng</v>
          </cell>
        </row>
        <row r="950">
          <cell r="A950" t="str">
            <v>KCN15</v>
          </cell>
          <cell r="B950">
            <v>47</v>
          </cell>
          <cell r="C950">
            <v>472023000209</v>
          </cell>
          <cell r="D950">
            <v>39297</v>
          </cell>
          <cell r="G950" t="str">
            <v>Cty TNHH Perfect Vision</v>
          </cell>
          <cell r="H950" t="str">
            <v>Perfect Vision Co., Ltd</v>
          </cell>
          <cell r="I950">
            <v>16490</v>
          </cell>
          <cell r="J950">
            <v>2</v>
          </cell>
          <cell r="K950" t="str">
            <v>Sx linh kieän ñieän töû, pin gia ñình vaø phuï tuøng töï ñoäng</v>
          </cell>
          <cell r="L950">
            <v>2610</v>
          </cell>
          <cell r="M950" t="str">
            <v>26</v>
          </cell>
          <cell r="N950" t="str">
            <v>Ñaøi Loan-Samoa</v>
          </cell>
          <cell r="O950" t="str">
            <v>05</v>
          </cell>
          <cell r="P950">
            <v>3</v>
          </cell>
          <cell r="Q950">
            <v>3</v>
          </cell>
          <cell r="R950">
            <v>6000000</v>
          </cell>
          <cell r="S950">
            <v>0</v>
          </cell>
          <cell r="U950">
            <v>0</v>
          </cell>
          <cell r="V950">
            <v>0</v>
          </cell>
          <cell r="X950">
            <v>0</v>
          </cell>
          <cell r="Y950">
            <v>0</v>
          </cell>
          <cell r="Z950">
            <v>6000000</v>
          </cell>
          <cell r="AA950">
            <v>0</v>
          </cell>
          <cell r="AB950">
            <v>385</v>
          </cell>
          <cell r="AC950">
            <v>375</v>
          </cell>
          <cell r="AD950">
            <v>385</v>
          </cell>
          <cell r="AE950">
            <v>375</v>
          </cell>
          <cell r="AF950">
            <v>0</v>
          </cell>
          <cell r="AG950">
            <v>0</v>
          </cell>
          <cell r="AL950">
            <v>214088.3</v>
          </cell>
          <cell r="AM950">
            <v>214088.3</v>
          </cell>
          <cell r="AN950">
            <v>214088.3</v>
          </cell>
          <cell r="AO950">
            <v>214088.3</v>
          </cell>
          <cell r="AR950">
            <v>611641.27</v>
          </cell>
          <cell r="AS950">
            <v>121934.53</v>
          </cell>
          <cell r="AT950">
            <v>611641.27</v>
          </cell>
          <cell r="AU950">
            <v>121934.53</v>
          </cell>
          <cell r="AW950">
            <v>9808.5</v>
          </cell>
          <cell r="AX950">
            <v>9808.5</v>
          </cell>
          <cell r="BE950">
            <v>4000000</v>
          </cell>
          <cell r="BN950" t="str">
            <v>döï kieán 03/2008 hoaït ñoäng</v>
          </cell>
        </row>
        <row r="951">
          <cell r="A951" t="str">
            <v>KCN15</v>
          </cell>
          <cell r="B951">
            <v>48</v>
          </cell>
          <cell r="C951" t="str">
            <v>472043000286</v>
          </cell>
          <cell r="D951">
            <v>39386</v>
          </cell>
          <cell r="F951" t="str">
            <v>22/12/2008</v>
          </cell>
          <cell r="G951" t="str">
            <v>Cty TNHH MTV Olympus Vieät Nam  (DN cheá xuaát)</v>
          </cell>
          <cell r="H951" t="str">
            <v>Olympus Vietnam Co., Ltd</v>
          </cell>
          <cell r="I951">
            <v>120000</v>
          </cell>
          <cell r="J951">
            <v>1</v>
          </cell>
          <cell r="K951" t="str">
            <v>Sx vaø laép raùp oáng kính kyõ thuaät soá vaø caùc thieát bò ñieän töû khaùc, sx vaø laép raùp caùc loaïi thaáu kính, phuï kieän baèng kim loaïi, khuoân baèng nhöïa toång hôïp duøng trong maùy aûnh kyõ thuaät soá, sx vaø laép raùp thieát bò vaø linh kieän</v>
          </cell>
          <cell r="L951">
            <v>2640</v>
          </cell>
          <cell r="M951" t="str">
            <v>26</v>
          </cell>
          <cell r="N951" t="str">
            <v>Nhaät Baûn</v>
          </cell>
          <cell r="O951" t="str">
            <v>03</v>
          </cell>
          <cell r="P951">
            <v>3</v>
          </cell>
          <cell r="Q951">
            <v>3</v>
          </cell>
          <cell r="R951">
            <v>110000000</v>
          </cell>
          <cell r="S951">
            <v>38886000</v>
          </cell>
          <cell r="U951">
            <v>0</v>
          </cell>
          <cell r="V951">
            <v>0</v>
          </cell>
          <cell r="X951">
            <v>9516000</v>
          </cell>
          <cell r="Y951">
            <v>9852000</v>
          </cell>
          <cell r="Z951">
            <v>110000000</v>
          </cell>
          <cell r="AA951">
            <v>48738000</v>
          </cell>
          <cell r="AB951">
            <v>527</v>
          </cell>
          <cell r="AC951">
            <v>508</v>
          </cell>
          <cell r="AD951">
            <v>514</v>
          </cell>
          <cell r="AE951">
            <v>495</v>
          </cell>
          <cell r="AF951">
            <v>13</v>
          </cell>
          <cell r="AG951">
            <v>13</v>
          </cell>
          <cell r="AL951">
            <v>1360949.2000000002</v>
          </cell>
          <cell r="AM951">
            <v>1360949.2000000002</v>
          </cell>
          <cell r="AN951">
            <v>3043148.84</v>
          </cell>
          <cell r="AO951">
            <v>1878605.43</v>
          </cell>
          <cell r="AR951">
            <v>1328968.44</v>
          </cell>
          <cell r="AS951">
            <v>1328968.44</v>
          </cell>
          <cell r="AT951">
            <v>2071687.23</v>
          </cell>
          <cell r="AU951">
            <v>2071687.23</v>
          </cell>
          <cell r="AW951">
            <v>0</v>
          </cell>
          <cell r="AX951">
            <v>562.17999999999995</v>
          </cell>
          <cell r="AY951">
            <v>-7179004.4900000002</v>
          </cell>
          <cell r="BC951" t="str">
            <v>R</v>
          </cell>
          <cell r="BE951">
            <v>12000000</v>
          </cell>
          <cell r="BF951">
            <v>37460104</v>
          </cell>
          <cell r="BG951">
            <v>27698899</v>
          </cell>
          <cell r="BH951">
            <v>134673</v>
          </cell>
          <cell r="BJ951">
            <v>354848</v>
          </cell>
          <cell r="BL951" t="str">
            <v>061-3514555</v>
          </cell>
          <cell r="BM951" t="str">
            <v>061-3514779</v>
          </cell>
          <cell r="BN951" t="str">
            <v>döï kieán 02/2009 hoaït ñoäng</v>
          </cell>
        </row>
        <row r="952">
          <cell r="A952" t="str">
            <v>KCN15</v>
          </cell>
          <cell r="B952">
            <v>49</v>
          </cell>
          <cell r="C952">
            <v>472023000318</v>
          </cell>
          <cell r="D952">
            <v>39408</v>
          </cell>
          <cell r="G952" t="str">
            <v>Cty TNHH Janisset Vieät Nam</v>
          </cell>
          <cell r="H952" t="str">
            <v>Janisset Vietnam Co., Ltd</v>
          </cell>
          <cell r="I952">
            <v>10000</v>
          </cell>
          <cell r="J952">
            <v>1</v>
          </cell>
          <cell r="K952" t="str">
            <v>Sx, gia coâng caùc loaïi chæ sôïi, daây ñai vaø daây ruy baêng, caùc loaïi moùc khoaù vaø phuï kieän kyõ thuaät gaén treân daây ñai, caùc phuï kieän cuûa tuùi xaùch, vali baèng chaát lieäu nhöïa toång hôïp, vaûi sôïi hoaëc kim loaïi vaø caùc sp may maëc</v>
          </cell>
          <cell r="L952">
            <v>1329</v>
          </cell>
          <cell r="M952" t="str">
            <v>13</v>
          </cell>
          <cell r="N952" t="str">
            <v>Phaùp-Trung Quoác (Hoàng Koâng)</v>
          </cell>
          <cell r="O952" t="str">
            <v>04</v>
          </cell>
          <cell r="P952">
            <v>3</v>
          </cell>
          <cell r="Q952">
            <v>3</v>
          </cell>
          <cell r="R952">
            <v>2000000</v>
          </cell>
          <cell r="S952">
            <v>0</v>
          </cell>
          <cell r="U952">
            <v>0</v>
          </cell>
          <cell r="V952">
            <v>0</v>
          </cell>
          <cell r="X952">
            <v>0</v>
          </cell>
          <cell r="Y952">
            <v>2100000</v>
          </cell>
          <cell r="Z952">
            <v>2000000</v>
          </cell>
          <cell r="AA952">
            <v>2100000</v>
          </cell>
          <cell r="AB952">
            <v>10</v>
          </cell>
          <cell r="AC952">
            <v>9</v>
          </cell>
          <cell r="AD952">
            <v>0</v>
          </cell>
          <cell r="AE952">
            <v>0</v>
          </cell>
          <cell r="AF952">
            <v>10</v>
          </cell>
          <cell r="AG952">
            <v>9</v>
          </cell>
          <cell r="AL952">
            <v>0</v>
          </cell>
          <cell r="AM952">
            <v>0</v>
          </cell>
          <cell r="AN952">
            <v>0</v>
          </cell>
          <cell r="AO952">
            <v>0</v>
          </cell>
          <cell r="AR952">
            <v>0</v>
          </cell>
          <cell r="AS952">
            <v>0</v>
          </cell>
          <cell r="AT952">
            <v>132929.60000000001</v>
          </cell>
          <cell r="AU952">
            <v>132929.60000000001</v>
          </cell>
          <cell r="AW952">
            <v>0</v>
          </cell>
          <cell r="AX952">
            <v>9190.18</v>
          </cell>
          <cell r="AY952">
            <v>-103195</v>
          </cell>
          <cell r="AZ952">
            <v>-103195</v>
          </cell>
          <cell r="BC952" t="str">
            <v>R</v>
          </cell>
          <cell r="BE952">
            <v>100000</v>
          </cell>
          <cell r="BL952" t="str">
            <v>061-3514304/05/06</v>
          </cell>
          <cell r="BM952" t="str">
            <v>061-3514307</v>
          </cell>
          <cell r="BN952" t="str">
            <v>döï kieán 05/2008 hoaït ñoäng</v>
          </cell>
        </row>
        <row r="953">
          <cell r="A953" t="str">
            <v>KCN15</v>
          </cell>
          <cell r="B953">
            <v>50</v>
          </cell>
          <cell r="C953" t="str">
            <v>247/GP-KCN-ÑN</v>
          </cell>
          <cell r="D953">
            <v>37937</v>
          </cell>
          <cell r="E953">
            <v>472043000602</v>
          </cell>
          <cell r="F953">
            <v>39784</v>
          </cell>
          <cell r="G953" t="str">
            <v>Cty TNHH Mainetti (Vieät Nam) (chuyeån töø Amata)</v>
          </cell>
          <cell r="H953" t="str">
            <v>Mainetti (Vietnam) Co., Ltd</v>
          </cell>
          <cell r="I953">
            <v>30014</v>
          </cell>
          <cell r="J953">
            <v>1</v>
          </cell>
          <cell r="K953" t="str">
            <v>Saûn xuaát moùc aùo vaø phuï kieän maéc aùo baèng kim loaïi vaø nhöïa</v>
          </cell>
          <cell r="L953">
            <v>2220</v>
          </cell>
          <cell r="M953" t="str">
            <v>22</v>
          </cell>
          <cell r="N953" t="str">
            <v>Singapore</v>
          </cell>
          <cell r="O953" t="str">
            <v>07</v>
          </cell>
          <cell r="P953">
            <v>3</v>
          </cell>
          <cell r="Q953">
            <v>3</v>
          </cell>
          <cell r="R953">
            <v>9000000</v>
          </cell>
          <cell r="S953">
            <v>2000000</v>
          </cell>
          <cell r="U953">
            <v>0</v>
          </cell>
          <cell r="V953">
            <v>0</v>
          </cell>
          <cell r="X953">
            <v>0</v>
          </cell>
          <cell r="Y953">
            <v>0</v>
          </cell>
          <cell r="Z953">
            <v>9000000</v>
          </cell>
          <cell r="AA953">
            <v>2000000</v>
          </cell>
          <cell r="AB953">
            <v>225</v>
          </cell>
          <cell r="AC953">
            <v>219</v>
          </cell>
          <cell r="AD953">
            <v>225</v>
          </cell>
          <cell r="AE953">
            <v>219</v>
          </cell>
          <cell r="AF953">
            <v>0</v>
          </cell>
          <cell r="AG953">
            <v>0</v>
          </cell>
          <cell r="AL953">
            <v>0</v>
          </cell>
          <cell r="AM953">
            <v>0</v>
          </cell>
          <cell r="AN953">
            <v>0</v>
          </cell>
          <cell r="AO953">
            <v>0</v>
          </cell>
          <cell r="AR953">
            <v>0</v>
          </cell>
          <cell r="AS953">
            <v>0</v>
          </cell>
          <cell r="AT953">
            <v>0</v>
          </cell>
          <cell r="AU953">
            <v>0</v>
          </cell>
          <cell r="AW953">
            <v>0</v>
          </cell>
          <cell r="AX953">
            <v>0</v>
          </cell>
          <cell r="BE953">
            <v>2000000</v>
          </cell>
          <cell r="BF953">
            <v>4194464</v>
          </cell>
          <cell r="BG953">
            <v>3349038</v>
          </cell>
          <cell r="BH953">
            <v>1563471</v>
          </cell>
          <cell r="BI953">
            <v>24532047</v>
          </cell>
          <cell r="BJ953">
            <v>8916663</v>
          </cell>
          <cell r="BK953">
            <v>155670</v>
          </cell>
          <cell r="BL953" t="str">
            <v>061-3993169</v>
          </cell>
          <cell r="BM953" t="str">
            <v>061-993157</v>
          </cell>
          <cell r="BN953" t="str">
            <v>thaùng 5/2004</v>
          </cell>
        </row>
        <row r="954">
          <cell r="A954" t="str">
            <v>KCN15</v>
          </cell>
          <cell r="B954">
            <v>51</v>
          </cell>
          <cell r="C954" t="str">
            <v>447/GP-KCN-ÑN</v>
          </cell>
          <cell r="D954">
            <v>38756</v>
          </cell>
          <cell r="E954">
            <v>472033000322</v>
          </cell>
          <cell r="F954">
            <v>39951</v>
          </cell>
          <cell r="G954" t="str">
            <v>Cty CP Angel Vieät Nam (chuyeån töø Tam Phöôùc)</v>
          </cell>
          <cell r="H954" t="str">
            <v>Angel Vietnam Joint Stock Company</v>
          </cell>
          <cell r="I954">
            <v>20200</v>
          </cell>
          <cell r="J954">
            <v>1</v>
          </cell>
          <cell r="K954" t="str">
            <v>Sx ñoà duøng cho treû em (bình söõa, nuùm vuù, bình uoáng nöôùc, baøn chaûi röûa bình söõa,…). Sx myõ phaåm duøng cho treû em (daàu goäi ñaàu, söõa taém, phaán,…). Sx duïng cuï cho treû em (duïng cuï ño nhieät ñoä, kem ñaùnh raêng, baøn chaûi ñaùnh raêng,</v>
          </cell>
          <cell r="L954">
            <v>2220</v>
          </cell>
          <cell r="M954" t="str">
            <v>22</v>
          </cell>
          <cell r="N954" t="str">
            <v>Haøn Quoác</v>
          </cell>
          <cell r="O954" t="str">
            <v>06</v>
          </cell>
          <cell r="P954">
            <v>3</v>
          </cell>
          <cell r="Q954">
            <v>3</v>
          </cell>
          <cell r="R954">
            <v>6000000</v>
          </cell>
          <cell r="S954">
            <v>1217505</v>
          </cell>
          <cell r="U954">
            <v>0</v>
          </cell>
          <cell r="V954">
            <v>0</v>
          </cell>
          <cell r="X954">
            <v>0</v>
          </cell>
          <cell r="Y954">
            <v>0</v>
          </cell>
          <cell r="Z954">
            <v>6000000</v>
          </cell>
          <cell r="AA954">
            <v>1217505</v>
          </cell>
          <cell r="AB954">
            <v>28</v>
          </cell>
          <cell r="AC954">
            <v>28</v>
          </cell>
          <cell r="AD954">
            <v>28</v>
          </cell>
          <cell r="AE954">
            <v>28</v>
          </cell>
          <cell r="AF954">
            <v>0</v>
          </cell>
          <cell r="AG954">
            <v>0</v>
          </cell>
          <cell r="AL954">
            <v>0</v>
          </cell>
          <cell r="AM954">
            <v>0</v>
          </cell>
          <cell r="AN954">
            <v>0</v>
          </cell>
          <cell r="AO954">
            <v>0</v>
          </cell>
          <cell r="AR954">
            <v>0</v>
          </cell>
          <cell r="AS954">
            <v>0</v>
          </cell>
          <cell r="AT954">
            <v>0</v>
          </cell>
          <cell r="AU954">
            <v>0</v>
          </cell>
          <cell r="AW954">
            <v>0</v>
          </cell>
          <cell r="AX954">
            <v>0</v>
          </cell>
          <cell r="BE954">
            <v>2000000</v>
          </cell>
          <cell r="BL954" t="str">
            <v>08-5127317</v>
          </cell>
          <cell r="BM954" t="str">
            <v>08-5106230</v>
          </cell>
          <cell r="BN954" t="str">
            <v>02/2006 hoaït ñoäng</v>
          </cell>
        </row>
        <row r="955">
          <cell r="A955" t="str">
            <v>KCN15</v>
          </cell>
          <cell r="B955">
            <v>52</v>
          </cell>
          <cell r="C955">
            <v>472043000382</v>
          </cell>
          <cell r="D955">
            <v>39476</v>
          </cell>
          <cell r="F955">
            <v>39981</v>
          </cell>
          <cell r="G955" t="str">
            <v>Cty TNHH NK Bio Vina (thueâ nhaø xöôûng Cty TNHH Daewon Chemical  Vina)</v>
          </cell>
          <cell r="H955" t="str">
            <v>NK Bio Vina Co.,LTD</v>
          </cell>
          <cell r="J955">
            <v>1</v>
          </cell>
          <cell r="K955" t="str">
            <v>Sx vaûi khoâng deät</v>
          </cell>
          <cell r="L955">
            <v>1329</v>
          </cell>
          <cell r="M955" t="str">
            <v>13</v>
          </cell>
          <cell r="N955" t="str">
            <v>Haøn Quoác</v>
          </cell>
          <cell r="O955" t="str">
            <v>06</v>
          </cell>
          <cell r="P955">
            <v>3</v>
          </cell>
          <cell r="Q955">
            <v>3</v>
          </cell>
          <cell r="R955">
            <v>2775000</v>
          </cell>
          <cell r="S955">
            <v>0</v>
          </cell>
          <cell r="U955">
            <v>0</v>
          </cell>
          <cell r="V955">
            <v>0</v>
          </cell>
          <cell r="X955">
            <v>335440</v>
          </cell>
          <cell r="Y955">
            <v>167945</v>
          </cell>
          <cell r="Z955">
            <v>2775000</v>
          </cell>
          <cell r="AA955">
            <v>167945</v>
          </cell>
          <cell r="AB955">
            <v>33</v>
          </cell>
          <cell r="AC955">
            <v>31</v>
          </cell>
          <cell r="AD955">
            <v>33</v>
          </cell>
          <cell r="AE955">
            <v>31</v>
          </cell>
          <cell r="AF955">
            <v>0</v>
          </cell>
          <cell r="AG955">
            <v>0</v>
          </cell>
          <cell r="AJ955">
            <v>298100</v>
          </cell>
          <cell r="AK955">
            <v>298100</v>
          </cell>
          <cell r="AL955">
            <v>905395</v>
          </cell>
          <cell r="AM955">
            <v>905395</v>
          </cell>
          <cell r="AN955">
            <v>1203495</v>
          </cell>
          <cell r="AO955">
            <v>1203495</v>
          </cell>
          <cell r="AP955">
            <v>164891</v>
          </cell>
          <cell r="AQ955">
            <v>164891</v>
          </cell>
          <cell r="AR955">
            <v>1444060</v>
          </cell>
          <cell r="AS955">
            <v>1444060</v>
          </cell>
          <cell r="AT955">
            <v>1608951</v>
          </cell>
          <cell r="AU955">
            <v>1608951</v>
          </cell>
          <cell r="AW955">
            <v>0</v>
          </cell>
          <cell r="AX955">
            <v>0</v>
          </cell>
          <cell r="BC955" t="str">
            <v>R</v>
          </cell>
          <cell r="BE955">
            <v>2657812</v>
          </cell>
          <cell r="BL955" t="str">
            <v>061-3514337/338</v>
          </cell>
          <cell r="BM955" t="str">
            <v>061-3514340</v>
          </cell>
          <cell r="BN955" t="str">
            <v>Thaùng 7/2008</v>
          </cell>
        </row>
        <row r="956">
          <cell r="A956" t="str">
            <v>KCN15</v>
          </cell>
          <cell r="B956">
            <v>53</v>
          </cell>
          <cell r="C956">
            <v>472043000397</v>
          </cell>
          <cell r="D956">
            <v>39482</v>
          </cell>
          <cell r="G956" t="str">
            <v>Cty TNHH Tongye</v>
          </cell>
          <cell r="H956" t="str">
            <v>Tongye Co., LTD</v>
          </cell>
          <cell r="I956">
            <v>15700</v>
          </cell>
          <cell r="J956">
            <v>3</v>
          </cell>
          <cell r="K956" t="str">
            <v>Sx caùc loaïi truïc in baèng nhöïa PU, maùy moùc thieát bò ngaønh in, caùc SP nhöïa duøng trong gia duïng, caùc thieát bò duøng trong ngaønh trang trí vaø phuû beà maët saûn phaåm</v>
          </cell>
          <cell r="L956">
            <v>2220</v>
          </cell>
          <cell r="M956" t="str">
            <v>22</v>
          </cell>
          <cell r="N956" t="str">
            <v>Ñaøi Loan</v>
          </cell>
          <cell r="O956" t="str">
            <v>05</v>
          </cell>
          <cell r="P956">
            <v>3</v>
          </cell>
          <cell r="Q956">
            <v>3</v>
          </cell>
          <cell r="R956">
            <v>5000000</v>
          </cell>
          <cell r="S956">
            <v>0</v>
          </cell>
          <cell r="U956">
            <v>0</v>
          </cell>
          <cell r="V956">
            <v>0</v>
          </cell>
          <cell r="X956">
            <v>0</v>
          </cell>
          <cell r="Y956">
            <v>0</v>
          </cell>
          <cell r="Z956">
            <v>5000000</v>
          </cell>
          <cell r="AA956">
            <v>0</v>
          </cell>
          <cell r="AD956">
            <v>0</v>
          </cell>
          <cell r="AE956">
            <v>0</v>
          </cell>
          <cell r="AF956">
            <v>0</v>
          </cell>
          <cell r="AG956">
            <v>0</v>
          </cell>
          <cell r="AL956">
            <v>0</v>
          </cell>
          <cell r="AM956">
            <v>0</v>
          </cell>
          <cell r="AN956">
            <v>0</v>
          </cell>
          <cell r="AO956">
            <v>0</v>
          </cell>
          <cell r="AR956">
            <v>0</v>
          </cell>
          <cell r="AS956">
            <v>0</v>
          </cell>
          <cell r="AT956">
            <v>0</v>
          </cell>
          <cell r="AU956">
            <v>0</v>
          </cell>
          <cell r="AW956">
            <v>0</v>
          </cell>
          <cell r="AX956">
            <v>0</v>
          </cell>
          <cell r="BE956">
            <v>1500000</v>
          </cell>
          <cell r="BN956" t="str">
            <v>döï kieán thaùng 7/2009</v>
          </cell>
        </row>
        <row r="957">
          <cell r="A957" t="str">
            <v>KCN15</v>
          </cell>
          <cell r="B957">
            <v>54</v>
          </cell>
          <cell r="C957">
            <v>472043000441</v>
          </cell>
          <cell r="D957">
            <v>39556</v>
          </cell>
          <cell r="F957">
            <v>39759</v>
          </cell>
          <cell r="G957" t="str">
            <v>Cty TNHH New Technical Duct Vina (thueâ nhaø xöôûng cuûa Cty CP SONADEZI Long Thaønh)</v>
          </cell>
          <cell r="H957" t="str">
            <v>New Technical Duct Vina Co., Ltd</v>
          </cell>
          <cell r="J957">
            <v>1</v>
          </cell>
          <cell r="K957" t="str">
            <v xml:space="preserve">Sx cheá taïo oáng daãn khí, oáng daãn hôi, oáng huùt buïi. </v>
          </cell>
          <cell r="L957">
            <v>2599</v>
          </cell>
          <cell r="M957" t="str">
            <v>25</v>
          </cell>
          <cell r="N957" t="str">
            <v>Haøn Quoác</v>
          </cell>
          <cell r="O957" t="str">
            <v>06</v>
          </cell>
          <cell r="P957">
            <v>3</v>
          </cell>
          <cell r="Q957">
            <v>3</v>
          </cell>
          <cell r="R957">
            <v>1700000</v>
          </cell>
          <cell r="S957">
            <v>0</v>
          </cell>
          <cell r="U957">
            <v>0</v>
          </cell>
          <cell r="V957">
            <v>0</v>
          </cell>
          <cell r="X957">
            <v>0</v>
          </cell>
          <cell r="Y957">
            <v>0</v>
          </cell>
          <cell r="Z957">
            <v>1700000</v>
          </cell>
          <cell r="AA957">
            <v>0</v>
          </cell>
          <cell r="AD957">
            <v>0</v>
          </cell>
          <cell r="AE957">
            <v>0</v>
          </cell>
          <cell r="AF957">
            <v>0</v>
          </cell>
          <cell r="AG957">
            <v>0</v>
          </cell>
          <cell r="AL957">
            <v>0</v>
          </cell>
          <cell r="AM957">
            <v>0</v>
          </cell>
          <cell r="AN957">
            <v>0</v>
          </cell>
          <cell r="AO957">
            <v>0</v>
          </cell>
          <cell r="AR957">
            <v>0</v>
          </cell>
          <cell r="AS957">
            <v>0</v>
          </cell>
          <cell r="AT957">
            <v>0</v>
          </cell>
          <cell r="AU957">
            <v>0</v>
          </cell>
          <cell r="AW957">
            <v>0</v>
          </cell>
          <cell r="AX957">
            <v>0</v>
          </cell>
          <cell r="BE957">
            <v>700000</v>
          </cell>
          <cell r="BN957" t="str">
            <v>döï kieán thaùng 5/2008</v>
          </cell>
        </row>
        <row r="958">
          <cell r="A958" t="str">
            <v>KCN15</v>
          </cell>
          <cell r="B958">
            <v>55</v>
          </cell>
          <cell r="C958">
            <v>47212000472</v>
          </cell>
          <cell r="D958">
            <v>39587</v>
          </cell>
          <cell r="G958" t="str">
            <v xml:space="preserve">Chi nhaùnh Cty TNHH Robert Bosch Việt Nam </v>
          </cell>
          <cell r="I958">
            <v>160000</v>
          </cell>
          <cell r="J958">
            <v>1</v>
          </cell>
          <cell r="K958" t="str">
            <v>SX phuï tuøng vaø boä phaän phuï trôï cho xe coù ñoäng cô vaø ñoäng cô xe</v>
          </cell>
          <cell r="L958">
            <v>2930</v>
          </cell>
          <cell r="M958" t="str">
            <v>29</v>
          </cell>
          <cell r="N958" t="str">
            <v>ÑÖÙC</v>
          </cell>
          <cell r="O958" t="str">
            <v>09</v>
          </cell>
          <cell r="P958">
            <v>3</v>
          </cell>
          <cell r="Q958">
            <v>3</v>
          </cell>
          <cell r="R958">
            <v>81120000</v>
          </cell>
          <cell r="S958">
            <v>18200000</v>
          </cell>
          <cell r="U958">
            <v>0</v>
          </cell>
          <cell r="V958">
            <v>0</v>
          </cell>
          <cell r="X958">
            <v>0</v>
          </cell>
          <cell r="Y958">
            <v>0</v>
          </cell>
          <cell r="Z958">
            <v>81120000</v>
          </cell>
          <cell r="AA958">
            <v>18200000</v>
          </cell>
          <cell r="AB958">
            <v>49</v>
          </cell>
          <cell r="AC958">
            <v>45</v>
          </cell>
          <cell r="AD958">
            <v>49</v>
          </cell>
          <cell r="AE958">
            <v>45</v>
          </cell>
          <cell r="AF958">
            <v>0</v>
          </cell>
          <cell r="AG958">
            <v>0</v>
          </cell>
          <cell r="AJ958">
            <v>1061756.3999999999</v>
          </cell>
          <cell r="AK958">
            <v>1061756.3999999999</v>
          </cell>
          <cell r="AL958">
            <v>2647014.62</v>
          </cell>
          <cell r="AM958">
            <v>2647014.62</v>
          </cell>
          <cell r="AN958">
            <v>3708771.02</v>
          </cell>
          <cell r="AO958">
            <v>3708771.02</v>
          </cell>
          <cell r="AP958">
            <v>6568604.0899999999</v>
          </cell>
          <cell r="AQ958">
            <v>6568604.0899999999</v>
          </cell>
          <cell r="AR958">
            <v>9937144.4399999995</v>
          </cell>
          <cell r="AS958">
            <v>7458393.5499999998</v>
          </cell>
          <cell r="AT958">
            <v>16505748.529999999</v>
          </cell>
          <cell r="AU958">
            <v>14026997.640000001</v>
          </cell>
          <cell r="AV958">
            <v>1133.3699999999999</v>
          </cell>
          <cell r="AW958">
            <v>71753.5</v>
          </cell>
          <cell r="AX958">
            <v>72886.87</v>
          </cell>
          <cell r="AY958">
            <v>-496464.56</v>
          </cell>
          <cell r="BC958" t="str">
            <v>R</v>
          </cell>
          <cell r="BE958">
            <v>46800000</v>
          </cell>
          <cell r="BG958">
            <v>9497437</v>
          </cell>
          <cell r="BH958">
            <v>279210</v>
          </cell>
          <cell r="BJ958">
            <v>670320</v>
          </cell>
          <cell r="BK958">
            <v>5317720</v>
          </cell>
          <cell r="BL958" t="str">
            <v>061-6258340</v>
          </cell>
          <cell r="BM958" t="str">
            <v>061-6258350</v>
          </cell>
        </row>
        <row r="959">
          <cell r="A959" t="str">
            <v>KCN15</v>
          </cell>
          <cell r="B959">
            <v>56</v>
          </cell>
          <cell r="C959">
            <v>472043000501</v>
          </cell>
          <cell r="D959">
            <v>39610</v>
          </cell>
          <cell r="G959" t="str">
            <v>Cty TNHH MTV Boo Seong Vina</v>
          </cell>
          <cell r="I959">
            <v>1200</v>
          </cell>
          <cell r="J959">
            <v>1</v>
          </cell>
          <cell r="K959" t="str">
            <v>Sx caùc sp nhöïa duøng cho khuoân maãu baèng theùp, SX oáng giaáy chöùa que haøn, keä ñeå ñoà baèng goã Palet</v>
          </cell>
          <cell r="L959">
            <v>2220</v>
          </cell>
          <cell r="M959" t="str">
            <v>22</v>
          </cell>
          <cell r="N959" t="str">
            <v>Haøn Quoác</v>
          </cell>
          <cell r="O959" t="str">
            <v>06</v>
          </cell>
          <cell r="P959">
            <v>3</v>
          </cell>
          <cell r="Q959">
            <v>3</v>
          </cell>
          <cell r="R959">
            <v>500000</v>
          </cell>
          <cell r="S959">
            <v>140714</v>
          </cell>
          <cell r="U959">
            <v>0</v>
          </cell>
          <cell r="V959">
            <v>0</v>
          </cell>
          <cell r="X959">
            <v>32499</v>
          </cell>
          <cell r="Y959">
            <v>32499</v>
          </cell>
          <cell r="Z959">
            <v>500000</v>
          </cell>
          <cell r="AA959">
            <v>182246.5</v>
          </cell>
          <cell r="AB959">
            <v>11</v>
          </cell>
          <cell r="AC959">
            <v>9</v>
          </cell>
          <cell r="AD959">
            <v>9</v>
          </cell>
          <cell r="AE959">
            <v>7</v>
          </cell>
          <cell r="AF959">
            <v>2</v>
          </cell>
          <cell r="AG959">
            <v>2</v>
          </cell>
          <cell r="AL959">
            <v>206640</v>
          </cell>
          <cell r="AM959">
            <v>206640</v>
          </cell>
          <cell r="AN959">
            <v>253440</v>
          </cell>
          <cell r="AO959">
            <v>253440</v>
          </cell>
          <cell r="AR959">
            <v>248141.24000000002</v>
          </cell>
          <cell r="AS959">
            <v>248141.24000000002</v>
          </cell>
          <cell r="AT959">
            <v>320435.32</v>
          </cell>
          <cell r="AU959">
            <v>320435.32</v>
          </cell>
          <cell r="AW959">
            <v>5950.1799999999994</v>
          </cell>
          <cell r="AX959">
            <v>5974.41</v>
          </cell>
          <cell r="AY959">
            <v>-13175.34</v>
          </cell>
          <cell r="BC959" t="str">
            <v>R</v>
          </cell>
          <cell r="BE959">
            <v>200000</v>
          </cell>
          <cell r="BL959" t="str">
            <v>061-2807006/007</v>
          </cell>
          <cell r="BM959" t="str">
            <v>061-2807008</v>
          </cell>
        </row>
        <row r="960">
          <cell r="A960" t="str">
            <v>KCN15</v>
          </cell>
          <cell r="B960">
            <v>57</v>
          </cell>
          <cell r="C960">
            <v>472023000509</v>
          </cell>
          <cell r="D960">
            <v>39616</v>
          </cell>
          <cell r="F960">
            <v>39757</v>
          </cell>
          <cell r="G960" t="str">
            <v>Cty TNHH Daeyang Vina Precision</v>
          </cell>
          <cell r="I960">
            <v>7200</v>
          </cell>
          <cell r="J960">
            <v>1</v>
          </cell>
          <cell r="K960" t="str">
            <v>Sx caùc loaïi ñaàu theùp ñaáu vôùi coïc beâtoâng, Sx caùc saûn phaåm theùp duøng trong ngaønh xaây döïng</v>
          </cell>
          <cell r="L960">
            <v>2599</v>
          </cell>
          <cell r="M960" t="str">
            <v>25</v>
          </cell>
          <cell r="N960" t="str">
            <v>Haøn Quoác</v>
          </cell>
          <cell r="O960" t="str">
            <v>06</v>
          </cell>
          <cell r="P960">
            <v>3</v>
          </cell>
          <cell r="Q960">
            <v>3</v>
          </cell>
          <cell r="R960">
            <v>3400000</v>
          </cell>
          <cell r="S960">
            <v>0</v>
          </cell>
          <cell r="U960">
            <v>0</v>
          </cell>
          <cell r="V960">
            <v>0</v>
          </cell>
          <cell r="X960">
            <v>0</v>
          </cell>
          <cell r="Y960">
            <v>0</v>
          </cell>
          <cell r="Z960">
            <v>3400000</v>
          </cell>
          <cell r="AA960">
            <v>0</v>
          </cell>
          <cell r="AD960">
            <v>0</v>
          </cell>
          <cell r="AE960">
            <v>0</v>
          </cell>
          <cell r="AL960">
            <v>0</v>
          </cell>
          <cell r="AM960">
            <v>0</v>
          </cell>
          <cell r="AN960">
            <v>0</v>
          </cell>
          <cell r="AO960">
            <v>0</v>
          </cell>
          <cell r="AR960">
            <v>0</v>
          </cell>
          <cell r="AS960">
            <v>0</v>
          </cell>
          <cell r="AT960">
            <v>0</v>
          </cell>
          <cell r="AU960">
            <v>0</v>
          </cell>
          <cell r="AW960">
            <v>0</v>
          </cell>
          <cell r="AX960">
            <v>0</v>
          </cell>
          <cell r="BE960">
            <v>1400000</v>
          </cell>
        </row>
        <row r="961">
          <cell r="A961" t="str">
            <v>KCN15</v>
          </cell>
          <cell r="B961">
            <v>58</v>
          </cell>
          <cell r="C961">
            <v>472043000667</v>
          </cell>
          <cell r="D961">
            <v>39708</v>
          </cell>
          <cell r="G961" t="str">
            <v>Cty TNHH Việt Nam Yuncheng Laser Plate Making (thueâ nhaø xöôûng cuûa Cty Ñieän cô Teco)</v>
          </cell>
          <cell r="J961">
            <v>1</v>
          </cell>
          <cell r="K961" t="str">
            <v>Saûn xuaát caùc loaïi oáng laên in hoa vaên treân gaïch men vaø caùc thieát bò lieân quan.</v>
          </cell>
          <cell r="L961">
            <v>3290</v>
          </cell>
          <cell r="M961" t="str">
            <v>32</v>
          </cell>
          <cell r="N961" t="str">
            <v>Trung Quoác</v>
          </cell>
          <cell r="O961">
            <v>16</v>
          </cell>
          <cell r="P961">
            <v>3</v>
          </cell>
          <cell r="Q961">
            <v>3</v>
          </cell>
          <cell r="R961">
            <v>550000</v>
          </cell>
          <cell r="S961">
            <v>0</v>
          </cell>
          <cell r="U961">
            <v>0</v>
          </cell>
          <cell r="V961">
            <v>0</v>
          </cell>
          <cell r="X961">
            <v>0</v>
          </cell>
          <cell r="Y961">
            <v>400000</v>
          </cell>
          <cell r="Z961">
            <v>550000</v>
          </cell>
          <cell r="AA961">
            <v>400000</v>
          </cell>
          <cell r="AB961">
            <v>10</v>
          </cell>
          <cell r="AC961">
            <v>5</v>
          </cell>
          <cell r="AD961">
            <v>0</v>
          </cell>
          <cell r="AE961">
            <v>0</v>
          </cell>
          <cell r="AL961">
            <v>0</v>
          </cell>
          <cell r="AM961">
            <v>0</v>
          </cell>
          <cell r="AN961">
            <v>308003.01</v>
          </cell>
          <cell r="AO961">
            <v>308003.01</v>
          </cell>
          <cell r="AP961">
            <v>3464.53</v>
          </cell>
          <cell r="AQ961">
            <v>0</v>
          </cell>
          <cell r="AR961">
            <v>0</v>
          </cell>
          <cell r="AS961">
            <v>0</v>
          </cell>
          <cell r="AT961">
            <v>15801.94</v>
          </cell>
          <cell r="AU961">
            <v>0</v>
          </cell>
          <cell r="AV961">
            <v>188.03</v>
          </cell>
          <cell r="AW961">
            <v>0</v>
          </cell>
          <cell r="AX961">
            <v>31510.31</v>
          </cell>
          <cell r="BC961" t="str">
            <v>R</v>
          </cell>
          <cell r="BE961">
            <v>400000</v>
          </cell>
          <cell r="BL961" t="str">
            <v>061-3514508</v>
          </cell>
          <cell r="BM961" t="str">
            <v>061-3514510</v>
          </cell>
        </row>
        <row r="962">
          <cell r="A962" t="str">
            <v>KCN15</v>
          </cell>
          <cell r="B962">
            <v>59</v>
          </cell>
          <cell r="C962">
            <v>472043000677</v>
          </cell>
          <cell r="D962">
            <v>39714</v>
          </cell>
          <cell r="G962" t="str">
            <v>Cty TNHH Framas Korea Vina</v>
          </cell>
          <cell r="H962" t="str">
            <v>Framas Korea Vina Company Limited</v>
          </cell>
          <cell r="I962">
            <v>10200</v>
          </cell>
          <cell r="J962">
            <v>2</v>
          </cell>
          <cell r="K962" t="str">
            <v>Saûn xuaát caùc loaïi khuoân nhöïa vaø caùc boä phaän baèng nhöïa cuûa giaøy theå thao.</v>
          </cell>
          <cell r="L962">
            <v>2220</v>
          </cell>
          <cell r="M962" t="str">
            <v>22</v>
          </cell>
          <cell r="N962" t="str">
            <v>Trung Quoác (Hong Kong)</v>
          </cell>
          <cell r="O962">
            <v>16</v>
          </cell>
          <cell r="P962">
            <v>3</v>
          </cell>
          <cell r="Q962">
            <v>3</v>
          </cell>
          <cell r="R962">
            <v>5500000</v>
          </cell>
          <cell r="U962">
            <v>0</v>
          </cell>
          <cell r="V962">
            <v>0</v>
          </cell>
          <cell r="X962">
            <v>0</v>
          </cell>
          <cell r="Y962">
            <v>0</v>
          </cell>
          <cell r="Z962">
            <v>5500000</v>
          </cell>
          <cell r="AD962">
            <v>0</v>
          </cell>
          <cell r="AE962">
            <v>0</v>
          </cell>
          <cell r="AL962">
            <v>0</v>
          </cell>
          <cell r="AM962">
            <v>0</v>
          </cell>
          <cell r="AN962">
            <v>0</v>
          </cell>
          <cell r="AO962">
            <v>0</v>
          </cell>
          <cell r="AR962">
            <v>0</v>
          </cell>
          <cell r="AS962">
            <v>0</v>
          </cell>
          <cell r="AT962">
            <v>0</v>
          </cell>
          <cell r="AU962">
            <v>0</v>
          </cell>
          <cell r="AW962">
            <v>0</v>
          </cell>
          <cell r="AX962">
            <v>0</v>
          </cell>
          <cell r="BE962">
            <v>1200000</v>
          </cell>
        </row>
        <row r="963">
          <cell r="A963" t="str">
            <v>KCN15</v>
          </cell>
          <cell r="B963">
            <v>60</v>
          </cell>
          <cell r="C963">
            <v>472043000697</v>
          </cell>
          <cell r="D963" t="str">
            <v>17/10/2008</v>
          </cell>
          <cell r="G963" t="str">
            <v xml:space="preserve">Cty TNHH Ponaflex Việt Nam </v>
          </cell>
          <cell r="I963">
            <v>25000</v>
          </cell>
          <cell r="J963">
            <v>3</v>
          </cell>
          <cell r="K963" t="str">
            <v>Saûn xuaát caùc loaïi oáng baèng nhöïa söû duïng cho ngaønh coâng nghieäp vaø daân duïng</v>
          </cell>
          <cell r="L963">
            <v>2220</v>
          </cell>
          <cell r="M963" t="str">
            <v>22</v>
          </cell>
          <cell r="N963" t="str">
            <v xml:space="preserve">Haøn Quoác </v>
          </cell>
          <cell r="O963" t="str">
            <v>06</v>
          </cell>
          <cell r="P963">
            <v>3</v>
          </cell>
          <cell r="Q963">
            <v>3</v>
          </cell>
          <cell r="R963">
            <v>5000000</v>
          </cell>
          <cell r="U963">
            <v>0</v>
          </cell>
          <cell r="V963">
            <v>0</v>
          </cell>
          <cell r="X963">
            <v>0</v>
          </cell>
          <cell r="Y963">
            <v>0</v>
          </cell>
          <cell r="Z963">
            <v>5000000</v>
          </cell>
          <cell r="AD963">
            <v>0</v>
          </cell>
          <cell r="AE963">
            <v>0</v>
          </cell>
          <cell r="AL963">
            <v>0</v>
          </cell>
          <cell r="AM963">
            <v>0</v>
          </cell>
          <cell r="AN963">
            <v>0</v>
          </cell>
          <cell r="AO963">
            <v>0</v>
          </cell>
          <cell r="AR963">
            <v>0</v>
          </cell>
          <cell r="AS963">
            <v>0</v>
          </cell>
          <cell r="AT963">
            <v>0</v>
          </cell>
          <cell r="AU963">
            <v>0</v>
          </cell>
          <cell r="AW963">
            <v>0</v>
          </cell>
          <cell r="AX963">
            <v>0</v>
          </cell>
          <cell r="BE963">
            <v>2000000</v>
          </cell>
        </row>
        <row r="964">
          <cell r="A964" t="str">
            <v>KCN15</v>
          </cell>
          <cell r="B964">
            <v>61</v>
          </cell>
          <cell r="C964">
            <v>472043000706</v>
          </cell>
          <cell r="D964">
            <v>39759</v>
          </cell>
          <cell r="G964" t="str">
            <v xml:space="preserve">Cty TNHH Taekwang Screen </v>
          </cell>
          <cell r="I964">
            <v>1700</v>
          </cell>
          <cell r="J964">
            <v>3</v>
          </cell>
          <cell r="K964" t="str">
            <v>Sx vaø gia coâng caùc loaïi khung baûn in duøng trong coâng ngheä in kyõ thuaät soá (khoâng bao goàm coâng ñoaïn in aán)</v>
          </cell>
          <cell r="L964">
            <v>2599</v>
          </cell>
          <cell r="M964" t="str">
            <v>25</v>
          </cell>
          <cell r="N964" t="str">
            <v xml:space="preserve">Haøn Quoác </v>
          </cell>
          <cell r="O964" t="str">
            <v>06</v>
          </cell>
          <cell r="P964">
            <v>3</v>
          </cell>
          <cell r="Q964">
            <v>3</v>
          </cell>
          <cell r="R964">
            <v>1000000</v>
          </cell>
          <cell r="U964">
            <v>0</v>
          </cell>
          <cell r="V964">
            <v>0</v>
          </cell>
          <cell r="X964">
            <v>0</v>
          </cell>
          <cell r="Y964">
            <v>0</v>
          </cell>
          <cell r="Z964">
            <v>1000000</v>
          </cell>
          <cell r="AD964">
            <v>0</v>
          </cell>
          <cell r="AE964">
            <v>0</v>
          </cell>
          <cell r="AL964">
            <v>0</v>
          </cell>
          <cell r="AM964">
            <v>0</v>
          </cell>
          <cell r="AN964">
            <v>0</v>
          </cell>
          <cell r="AO964">
            <v>0</v>
          </cell>
          <cell r="AR964">
            <v>0</v>
          </cell>
          <cell r="AS964">
            <v>0</v>
          </cell>
          <cell r="AT964">
            <v>0</v>
          </cell>
          <cell r="AU964">
            <v>0</v>
          </cell>
          <cell r="AW964">
            <v>0</v>
          </cell>
          <cell r="AX964">
            <v>0</v>
          </cell>
          <cell r="BE964">
            <v>450000</v>
          </cell>
        </row>
        <row r="965">
          <cell r="Y965">
            <v>0</v>
          </cell>
        </row>
        <row r="968">
          <cell r="G968" t="str">
            <v>Chi nhaùnh Coâng ty Ajinomoto Long Thaønh, Tel: 061-3514374, Fax: 061-3514225</v>
          </cell>
        </row>
        <row r="970">
          <cell r="A970" t="str">
            <v>KCN015</v>
          </cell>
          <cell r="B970">
            <v>61</v>
          </cell>
          <cell r="G970" t="str">
            <v>COÄNG - KCN LONG THAØNH</v>
          </cell>
          <cell r="I970">
            <v>1732144.5</v>
          </cell>
          <cell r="R970">
            <v>611793000</v>
          </cell>
          <cell r="S970">
            <v>238833379</v>
          </cell>
          <cell r="T970">
            <v>0</v>
          </cell>
          <cell r="U970">
            <v>0</v>
          </cell>
          <cell r="V970">
            <v>0</v>
          </cell>
          <cell r="W970">
            <v>0</v>
          </cell>
          <cell r="X970">
            <v>18840115.939999998</v>
          </cell>
          <cell r="Y970">
            <v>21683750.939999998</v>
          </cell>
          <cell r="Z970">
            <v>621093000</v>
          </cell>
          <cell r="AA970">
            <v>264236138.44</v>
          </cell>
          <cell r="AB970">
            <v>6034</v>
          </cell>
          <cell r="AC970">
            <v>5758</v>
          </cell>
          <cell r="AD970">
            <v>5882</v>
          </cell>
          <cell r="AE970">
            <v>5586</v>
          </cell>
          <cell r="AF970">
            <v>142</v>
          </cell>
          <cell r="AG970">
            <v>167</v>
          </cell>
          <cell r="AJ970">
            <v>4636332.0999999996</v>
          </cell>
          <cell r="AK970">
            <v>4636332.0999999996</v>
          </cell>
          <cell r="AL970">
            <v>33066083.199999999</v>
          </cell>
          <cell r="AM970">
            <v>31092486.520000007</v>
          </cell>
          <cell r="AN970">
            <v>42201065.319999993</v>
          </cell>
          <cell r="AO970">
            <v>39062925.230000004</v>
          </cell>
          <cell r="AP970">
            <v>10397197.01</v>
          </cell>
          <cell r="AQ970">
            <v>9402100.8900000006</v>
          </cell>
          <cell r="AR970">
            <v>57500162.609999999</v>
          </cell>
          <cell r="AS970">
            <v>39541471.770000003</v>
          </cell>
          <cell r="AT970">
            <v>72426410.319999978</v>
          </cell>
          <cell r="AU970">
            <v>47759994.56000001</v>
          </cell>
          <cell r="AV970">
            <v>78515.929999999993</v>
          </cell>
          <cell r="AW970">
            <v>5766491.2000000002</v>
          </cell>
          <cell r="AX970">
            <v>4731995.55</v>
          </cell>
          <cell r="AY970">
            <v>-9881402.7300000004</v>
          </cell>
          <cell r="AZ970">
            <v>-1044713.4199999999</v>
          </cell>
          <cell r="BD970">
            <v>0</v>
          </cell>
          <cell r="BE970">
            <v>276478624</v>
          </cell>
          <cell r="BF970">
            <v>60581116</v>
          </cell>
          <cell r="BG970">
            <v>64603238</v>
          </cell>
          <cell r="BH970">
            <v>4792856</v>
          </cell>
          <cell r="BI970">
            <v>29724366</v>
          </cell>
          <cell r="BJ970">
            <v>14958589</v>
          </cell>
        </row>
        <row r="971">
          <cell r="G971" t="str">
            <v>KCN ÑÒNH QUAÙN:</v>
          </cell>
        </row>
        <row r="972">
          <cell r="A972" t="str">
            <v>KCN17</v>
          </cell>
          <cell r="B972">
            <v>1</v>
          </cell>
          <cell r="E972">
            <v>472043000730</v>
          </cell>
          <cell r="F972">
            <v>39825</v>
          </cell>
          <cell r="G972" t="str">
            <v>Cty TNHH Haït gioáng C.P Vieät Nam</v>
          </cell>
          <cell r="I972">
            <v>55500</v>
          </cell>
          <cell r="J972">
            <v>1</v>
          </cell>
          <cell r="K972" t="str">
            <v>Haït gioáng baép lai</v>
          </cell>
          <cell r="L972" t="str">
            <v>0161</v>
          </cell>
          <cell r="M972" t="str">
            <v>01</v>
          </cell>
          <cell r="N972" t="str">
            <v>Thaùi Lan</v>
          </cell>
          <cell r="O972" t="str">
            <v>08</v>
          </cell>
          <cell r="P972">
            <v>3</v>
          </cell>
          <cell r="Q972">
            <v>3</v>
          </cell>
          <cell r="R972">
            <v>4800000</v>
          </cell>
          <cell r="S972">
            <v>0</v>
          </cell>
          <cell r="U972">
            <v>0</v>
          </cell>
          <cell r="V972">
            <v>0</v>
          </cell>
          <cell r="X972">
            <v>0</v>
          </cell>
          <cell r="Y972">
            <v>0</v>
          </cell>
          <cell r="Z972">
            <v>4800000</v>
          </cell>
          <cell r="AA972">
            <v>0</v>
          </cell>
          <cell r="AB972">
            <v>237</v>
          </cell>
          <cell r="AC972">
            <v>224</v>
          </cell>
          <cell r="AD972">
            <v>237</v>
          </cell>
          <cell r="AE972">
            <v>224</v>
          </cell>
          <cell r="AF972">
            <v>0</v>
          </cell>
          <cell r="AG972">
            <v>0</v>
          </cell>
          <cell r="AL972">
            <v>0</v>
          </cell>
          <cell r="AM972">
            <v>0</v>
          </cell>
          <cell r="AN972">
            <v>0</v>
          </cell>
          <cell r="AO972">
            <v>0</v>
          </cell>
          <cell r="AR972">
            <v>3879116.66</v>
          </cell>
          <cell r="AS972">
            <v>0</v>
          </cell>
          <cell r="AT972">
            <v>3879116.66</v>
          </cell>
          <cell r="AU972">
            <v>0</v>
          </cell>
          <cell r="AW972">
            <v>58333.99</v>
          </cell>
          <cell r="AX972">
            <v>58333.99</v>
          </cell>
          <cell r="BL972" t="str">
            <v>061-3835584/7</v>
          </cell>
          <cell r="BM972" t="str">
            <v>061-3835588</v>
          </cell>
        </row>
        <row r="973">
          <cell r="A973" t="str">
            <v>KCN17</v>
          </cell>
          <cell r="B973">
            <v>2</v>
          </cell>
          <cell r="C973" t="str">
            <v>411/GP-KCN-ÑN</v>
          </cell>
          <cell r="D973">
            <v>38568</v>
          </cell>
          <cell r="E973">
            <v>472043000039</v>
          </cell>
          <cell r="F973">
            <v>39079</v>
          </cell>
          <cell r="G973" t="str">
            <v>Cty TNHH Loø Xo Vieät Nam</v>
          </cell>
          <cell r="H973" t="str">
            <v>Vietnamese Spring Company Ltd</v>
          </cell>
          <cell r="I973">
            <v>23000</v>
          </cell>
          <cell r="J973">
            <v>1</v>
          </cell>
          <cell r="K973" t="str">
            <v>Sx loø xo, caùc chi tieát kim loaïi ñònh hình duøng trong coâng nghieäp</v>
          </cell>
          <cell r="L973">
            <v>2599</v>
          </cell>
          <cell r="M973" t="str">
            <v>25</v>
          </cell>
          <cell r="N973" t="str">
            <v xml:space="preserve">Ba Lan </v>
          </cell>
          <cell r="O973">
            <v>36</v>
          </cell>
          <cell r="P973">
            <v>3</v>
          </cell>
          <cell r="Q973">
            <v>3</v>
          </cell>
          <cell r="R973">
            <v>1160000</v>
          </cell>
          <cell r="S973">
            <v>241239</v>
          </cell>
          <cell r="U973">
            <v>0</v>
          </cell>
          <cell r="V973">
            <v>0</v>
          </cell>
          <cell r="X973">
            <v>0</v>
          </cell>
          <cell r="Y973">
            <v>0</v>
          </cell>
          <cell r="Z973">
            <v>1160000</v>
          </cell>
          <cell r="AA973">
            <v>241239</v>
          </cell>
          <cell r="AD973">
            <v>0</v>
          </cell>
          <cell r="AE973">
            <v>0</v>
          </cell>
          <cell r="AF973">
            <v>0</v>
          </cell>
          <cell r="AG973">
            <v>0</v>
          </cell>
          <cell r="AL973">
            <v>0</v>
          </cell>
          <cell r="AM973">
            <v>0</v>
          </cell>
          <cell r="AN973">
            <v>0</v>
          </cell>
          <cell r="AO973">
            <v>0</v>
          </cell>
          <cell r="AR973">
            <v>0</v>
          </cell>
          <cell r="AS973">
            <v>0</v>
          </cell>
          <cell r="AT973">
            <v>0</v>
          </cell>
          <cell r="AU973">
            <v>0</v>
          </cell>
          <cell r="AW973">
            <v>0</v>
          </cell>
          <cell r="AX973">
            <v>0</v>
          </cell>
          <cell r="BE973">
            <v>270000</v>
          </cell>
        </row>
        <row r="974">
          <cell r="A974" t="str">
            <v>KCN17</v>
          </cell>
          <cell r="B974">
            <v>3</v>
          </cell>
          <cell r="C974">
            <v>472023000565</v>
          </cell>
          <cell r="D974">
            <v>39638</v>
          </cell>
          <cell r="G974" t="str">
            <v>Cty TNHH Kyung Rim Vina</v>
          </cell>
          <cell r="I974">
            <v>11425</v>
          </cell>
          <cell r="J974">
            <v>3</v>
          </cell>
          <cell r="K974" t="str">
            <v>Sx caùc loaïi saûn phaåm goã töø nguoàn goã hôïp phaùp</v>
          </cell>
          <cell r="L974">
            <v>1629</v>
          </cell>
          <cell r="M974" t="str">
            <v>16</v>
          </cell>
          <cell r="N974" t="str">
            <v>Haøn Quoác</v>
          </cell>
          <cell r="O974" t="str">
            <v>06</v>
          </cell>
          <cell r="P974">
            <v>3</v>
          </cell>
          <cell r="Q974">
            <v>3</v>
          </cell>
          <cell r="R974">
            <v>1600000</v>
          </cell>
          <cell r="S974">
            <v>0</v>
          </cell>
          <cell r="U974">
            <v>0</v>
          </cell>
          <cell r="V974">
            <v>0</v>
          </cell>
          <cell r="X974">
            <v>0</v>
          </cell>
          <cell r="Y974">
            <v>0</v>
          </cell>
          <cell r="Z974">
            <v>1600000</v>
          </cell>
          <cell r="AA974">
            <v>0</v>
          </cell>
          <cell r="AD974">
            <v>0</v>
          </cell>
          <cell r="AE974">
            <v>0</v>
          </cell>
          <cell r="AL974">
            <v>0</v>
          </cell>
          <cell r="AM974">
            <v>0</v>
          </cell>
          <cell r="AN974">
            <v>0</v>
          </cell>
          <cell r="AO974">
            <v>0</v>
          </cell>
          <cell r="AR974">
            <v>0</v>
          </cell>
          <cell r="AS974">
            <v>0</v>
          </cell>
          <cell r="AT974">
            <v>0</v>
          </cell>
          <cell r="AU974">
            <v>0</v>
          </cell>
          <cell r="AW974">
            <v>0</v>
          </cell>
          <cell r="AX974">
            <v>0</v>
          </cell>
          <cell r="BE974">
            <v>1600000</v>
          </cell>
        </row>
        <row r="975">
          <cell r="A975" t="str">
            <v>KCN17</v>
          </cell>
          <cell r="B975">
            <v>4</v>
          </cell>
          <cell r="C975">
            <v>472022000728</v>
          </cell>
          <cell r="D975">
            <v>39813</v>
          </cell>
          <cell r="G975" t="str">
            <v>Cty TNHH Ñaïi Quang Minh</v>
          </cell>
          <cell r="I975">
            <v>20000</v>
          </cell>
          <cell r="J975">
            <v>3</v>
          </cell>
          <cell r="K975" t="str">
            <v>Sx ñaù ñaùnh boùng, ñaù nhaùm; sx haøng thuû coâng myõ ngheä maây, tre, laù; sx nguyeân lieäu phuïc vuï cho ñaùnh boùng, xöû lyù kim loaïi duøng trong coâng nghieäp; saûn xuaát, laép raùp vaø gia coâng maùy moùc cô khí (maùy chaán ñoäng vaø maùy moùc phuï</v>
          </cell>
          <cell r="L975">
            <v>1629</v>
          </cell>
          <cell r="M975" t="str">
            <v>16</v>
          </cell>
          <cell r="N975" t="str">
            <v>Vieät Nam - Ñaøi Loan</v>
          </cell>
          <cell r="O975" t="str">
            <v>05</v>
          </cell>
          <cell r="P975">
            <v>2</v>
          </cell>
          <cell r="Q975">
            <v>2</v>
          </cell>
          <cell r="R975">
            <v>562000</v>
          </cell>
          <cell r="U975">
            <v>0</v>
          </cell>
          <cell r="V975">
            <v>0</v>
          </cell>
          <cell r="X975">
            <v>0</v>
          </cell>
          <cell r="Y975">
            <v>0</v>
          </cell>
          <cell r="Z975">
            <v>562000</v>
          </cell>
          <cell r="AA975">
            <v>0</v>
          </cell>
          <cell r="AD975">
            <v>0</v>
          </cell>
          <cell r="AE975">
            <v>0</v>
          </cell>
          <cell r="AL975">
            <v>0</v>
          </cell>
          <cell r="AM975">
            <v>0</v>
          </cell>
          <cell r="AN975">
            <v>0</v>
          </cell>
          <cell r="AR975">
            <v>0</v>
          </cell>
          <cell r="AS975">
            <v>0</v>
          </cell>
          <cell r="AW975">
            <v>0</v>
          </cell>
        </row>
        <row r="984">
          <cell r="A984" t="str">
            <v>KCN017</v>
          </cell>
          <cell r="B984">
            <v>4</v>
          </cell>
          <cell r="G984" t="str">
            <v>COÄNG - KCN ÑÒNH QUAÙN</v>
          </cell>
          <cell r="I984">
            <v>109925</v>
          </cell>
          <cell r="R984">
            <v>7560000</v>
          </cell>
          <cell r="S984">
            <v>241239</v>
          </cell>
          <cell r="T984">
            <v>0</v>
          </cell>
          <cell r="U984">
            <v>0</v>
          </cell>
          <cell r="V984">
            <v>0</v>
          </cell>
          <cell r="W984">
            <v>0</v>
          </cell>
          <cell r="X984">
            <v>0</v>
          </cell>
          <cell r="Y984">
            <v>0</v>
          </cell>
          <cell r="Z984">
            <v>8122000</v>
          </cell>
          <cell r="AA984">
            <v>241239</v>
          </cell>
          <cell r="AB984">
            <v>237</v>
          </cell>
          <cell r="AC984">
            <v>224</v>
          </cell>
          <cell r="AD984">
            <v>237</v>
          </cell>
          <cell r="AE984">
            <v>224</v>
          </cell>
          <cell r="AF984">
            <v>0</v>
          </cell>
          <cell r="AG984">
            <v>0</v>
          </cell>
          <cell r="AJ984">
            <v>0</v>
          </cell>
          <cell r="AK984">
            <v>0</v>
          </cell>
          <cell r="AL984">
            <v>0</v>
          </cell>
          <cell r="AM984">
            <v>0</v>
          </cell>
          <cell r="AN984">
            <v>0</v>
          </cell>
          <cell r="AO984">
            <v>0</v>
          </cell>
          <cell r="AP984">
            <v>0</v>
          </cell>
          <cell r="AQ984">
            <v>0</v>
          </cell>
          <cell r="AR984">
            <v>3879116.66</v>
          </cell>
          <cell r="AS984">
            <v>0</v>
          </cell>
          <cell r="AT984">
            <v>3879116.66</v>
          </cell>
          <cell r="AU984">
            <v>0</v>
          </cell>
          <cell r="AV984">
            <v>0</v>
          </cell>
          <cell r="AW984">
            <v>58333.99</v>
          </cell>
          <cell r="AX984">
            <v>58333.99</v>
          </cell>
          <cell r="BE984">
            <v>1870000</v>
          </cell>
        </row>
        <row r="985">
          <cell r="G985" t="str">
            <v>KCN XUAÂN LOÄC:</v>
          </cell>
        </row>
        <row r="986">
          <cell r="A986" t="str">
            <v>KCN18</v>
          </cell>
          <cell r="B986">
            <v>1</v>
          </cell>
          <cell r="C986" t="str">
            <v>479/GP-KCN-ÑN</v>
          </cell>
          <cell r="D986">
            <v>38891</v>
          </cell>
          <cell r="E986">
            <v>472043000470</v>
          </cell>
          <cell r="F986">
            <v>39874</v>
          </cell>
          <cell r="G986" t="str">
            <v>Cty TNHH Giaøy Dona Standard Vieät Nam</v>
          </cell>
          <cell r="H986" t="str">
            <v>Viet Nam Dona Standard Footwear Co., Ltd</v>
          </cell>
          <cell r="I986">
            <v>281904</v>
          </cell>
          <cell r="J986">
            <v>2</v>
          </cell>
          <cell r="K986" t="str">
            <v xml:space="preserve">Sx caùc loaïi giaøy. Saûn xuaát phom giaøy </v>
          </cell>
          <cell r="L986">
            <v>1520</v>
          </cell>
          <cell r="M986" t="str">
            <v>15</v>
          </cell>
          <cell r="N986" t="str">
            <v>British Virgin Islands</v>
          </cell>
          <cell r="O986">
            <v>31</v>
          </cell>
          <cell r="P986">
            <v>3</v>
          </cell>
          <cell r="Q986">
            <v>3</v>
          </cell>
          <cell r="R986">
            <v>50000000</v>
          </cell>
          <cell r="S986">
            <v>21100000</v>
          </cell>
          <cell r="U986">
            <v>0</v>
          </cell>
          <cell r="V986">
            <v>0</v>
          </cell>
          <cell r="X986">
            <v>0</v>
          </cell>
          <cell r="Y986">
            <v>0</v>
          </cell>
          <cell r="Z986">
            <v>50000000</v>
          </cell>
          <cell r="AA986">
            <v>21100000</v>
          </cell>
          <cell r="AB986">
            <v>3455</v>
          </cell>
          <cell r="AC986">
            <v>3448</v>
          </cell>
          <cell r="AD986">
            <v>69</v>
          </cell>
          <cell r="AE986">
            <v>66</v>
          </cell>
          <cell r="AF986">
            <v>3386</v>
          </cell>
          <cell r="AG986">
            <v>3382</v>
          </cell>
          <cell r="AJ986">
            <v>747142.12</v>
          </cell>
          <cell r="AK986">
            <v>404422.12</v>
          </cell>
          <cell r="AL986">
            <v>3354922.62</v>
          </cell>
          <cell r="AM986">
            <v>3095257.9</v>
          </cell>
          <cell r="AN986">
            <v>4102065</v>
          </cell>
          <cell r="AO986">
            <v>3499680</v>
          </cell>
          <cell r="AP986">
            <v>2362833.16</v>
          </cell>
          <cell r="AQ986">
            <v>2243319.66</v>
          </cell>
          <cell r="AR986">
            <v>5069293.8499999996</v>
          </cell>
          <cell r="AS986">
            <v>5009334.08</v>
          </cell>
          <cell r="AT986">
            <v>7432127</v>
          </cell>
          <cell r="AU986">
            <v>7252654</v>
          </cell>
          <cell r="AV986">
            <v>0</v>
          </cell>
          <cell r="AW986">
            <v>0</v>
          </cell>
          <cell r="AX986">
            <v>0</v>
          </cell>
          <cell r="AY986">
            <v>-2139098</v>
          </cell>
          <cell r="AZ986">
            <v>-2139098</v>
          </cell>
          <cell r="BC986" t="str">
            <v>R</v>
          </cell>
          <cell r="BE986">
            <v>50000000</v>
          </cell>
        </row>
        <row r="996">
          <cell r="A996" t="str">
            <v>KCN018</v>
          </cell>
          <cell r="B996">
            <v>1</v>
          </cell>
          <cell r="G996" t="str">
            <v>COÄNG - KCN XUAÂN LOÄC</v>
          </cell>
          <cell r="I996">
            <v>281904</v>
          </cell>
          <cell r="R996">
            <v>50000000</v>
          </cell>
          <cell r="S996">
            <v>21100000</v>
          </cell>
          <cell r="T996">
            <v>0</v>
          </cell>
          <cell r="U996">
            <v>0</v>
          </cell>
          <cell r="V996">
            <v>0</v>
          </cell>
          <cell r="W996">
            <v>0</v>
          </cell>
          <cell r="X996">
            <v>0</v>
          </cell>
          <cell r="Y996">
            <v>0</v>
          </cell>
          <cell r="Z996">
            <v>50000000</v>
          </cell>
          <cell r="AA996">
            <v>21100000</v>
          </cell>
          <cell r="AB996">
            <v>3455</v>
          </cell>
          <cell r="AC996">
            <v>3448</v>
          </cell>
          <cell r="AD996">
            <v>69</v>
          </cell>
          <cell r="AE996">
            <v>66</v>
          </cell>
          <cell r="AF996">
            <v>3386</v>
          </cell>
          <cell r="AG996">
            <v>3382</v>
          </cell>
          <cell r="AJ996">
            <v>747142.12</v>
          </cell>
          <cell r="AK996">
            <v>404422.12</v>
          </cell>
          <cell r="AL996">
            <v>3354922.62</v>
          </cell>
          <cell r="AM996">
            <v>3095257.9</v>
          </cell>
          <cell r="AN996">
            <v>4102065</v>
          </cell>
          <cell r="AO996">
            <v>3499680</v>
          </cell>
          <cell r="AP996">
            <v>2362833.16</v>
          </cell>
          <cell r="AQ996">
            <v>2243319.66</v>
          </cell>
          <cell r="AR996">
            <v>5069293.8499999996</v>
          </cell>
          <cell r="AS996">
            <v>5009334.08</v>
          </cell>
          <cell r="AT996">
            <v>7432127</v>
          </cell>
          <cell r="AU996">
            <v>7252654</v>
          </cell>
          <cell r="AV996">
            <v>0</v>
          </cell>
          <cell r="AW996">
            <v>0</v>
          </cell>
          <cell r="AX996">
            <v>0</v>
          </cell>
          <cell r="AY996">
            <v>-2139098</v>
          </cell>
          <cell r="AZ996">
            <v>-2139098</v>
          </cell>
          <cell r="BD996">
            <v>0</v>
          </cell>
          <cell r="BE996">
            <v>50000000</v>
          </cell>
          <cell r="BF996">
            <v>0</v>
          </cell>
          <cell r="BG996">
            <v>0</v>
          </cell>
          <cell r="BH996">
            <v>0</v>
          </cell>
          <cell r="BI996">
            <v>0</v>
          </cell>
          <cell r="BJ996">
            <v>0</v>
          </cell>
        </row>
        <row r="997">
          <cell r="G997" t="str">
            <v>KCN NHÔN TRAÏCH II-LOÄC KHANG:</v>
          </cell>
        </row>
        <row r="998">
          <cell r="A998" t="str">
            <v>KCN19</v>
          </cell>
          <cell r="B998">
            <v>1</v>
          </cell>
          <cell r="C998" t="str">
            <v>473042000008</v>
          </cell>
          <cell r="D998">
            <v>38972</v>
          </cell>
          <cell r="F998" t="str">
            <v>26/12/2008</v>
          </cell>
          <cell r="G998" t="str">
            <v>Cty TNHH LS Cable Vieät Nam</v>
          </cell>
          <cell r="I998">
            <v>162760</v>
          </cell>
          <cell r="J998">
            <v>1</v>
          </cell>
          <cell r="K998" t="str">
            <v xml:space="preserve">Sx caùc loaïi daây caùp ñieän, caùc loaïi maùy duøng trong ngaønh noâng nghieäp, heä thoáng ñieàu hoøa khoâng khí, heä thoáng phun nhöïa, sx caùc loaïi cöûa vaø khung vaùch ngaên laøm baèng nhoâm, caùc loaïi caùp thoâng tin, caùp tín hieäu, sx caùc loaïi </v>
          </cell>
          <cell r="L998">
            <v>2732</v>
          </cell>
          <cell r="M998" t="str">
            <v>27</v>
          </cell>
          <cell r="N998" t="str">
            <v>Haøn Quoác</v>
          </cell>
          <cell r="O998" t="str">
            <v>06</v>
          </cell>
          <cell r="P998">
            <v>3</v>
          </cell>
          <cell r="Q998">
            <v>3</v>
          </cell>
          <cell r="R998">
            <v>48000000</v>
          </cell>
          <cell r="S998">
            <v>3000000</v>
          </cell>
          <cell r="U998">
            <v>0</v>
          </cell>
          <cell r="V998">
            <v>0</v>
          </cell>
          <cell r="X998">
            <v>0</v>
          </cell>
          <cell r="Y998">
            <v>0</v>
          </cell>
          <cell r="Z998">
            <v>48000000</v>
          </cell>
          <cell r="AA998">
            <v>3000000</v>
          </cell>
          <cell r="AD998">
            <v>0</v>
          </cell>
          <cell r="AE998">
            <v>0</v>
          </cell>
          <cell r="AF998">
            <v>0</v>
          </cell>
          <cell r="AG998">
            <v>0</v>
          </cell>
          <cell r="AL998">
            <v>1748881.6600000001</v>
          </cell>
          <cell r="AM998">
            <v>1748881.6600000001</v>
          </cell>
          <cell r="AN998">
            <v>1748881.6600000001</v>
          </cell>
          <cell r="AO998">
            <v>1748881.6600000001</v>
          </cell>
          <cell r="AR998">
            <v>0</v>
          </cell>
          <cell r="AS998">
            <v>0</v>
          </cell>
          <cell r="AT998">
            <v>0</v>
          </cell>
          <cell r="AU998">
            <v>0</v>
          </cell>
          <cell r="AW998">
            <v>0</v>
          </cell>
          <cell r="AX998">
            <v>0</v>
          </cell>
          <cell r="BE998">
            <v>24000000</v>
          </cell>
        </row>
        <row r="999">
          <cell r="A999" t="str">
            <v>KCN19</v>
          </cell>
          <cell r="B999">
            <v>2</v>
          </cell>
          <cell r="C999">
            <v>472043000235</v>
          </cell>
          <cell r="D999">
            <v>39337</v>
          </cell>
          <cell r="G999" t="str">
            <v>Cty TNHH YGS Vieät Nam</v>
          </cell>
          <cell r="H999" t="str">
            <v>YGS Vietnam Co., Ltd</v>
          </cell>
          <cell r="I999">
            <v>100000</v>
          </cell>
          <cell r="J999">
            <v>2</v>
          </cell>
          <cell r="K999" t="str">
            <v>Sx caùc loaïi theùp hôïp kim, theùp khoâng gæ vaø caùc loaïi theùp hình</v>
          </cell>
          <cell r="L999">
            <v>2410</v>
          </cell>
          <cell r="M999" t="str">
            <v>24</v>
          </cell>
          <cell r="N999" t="str">
            <v>Haøn Quoác</v>
          </cell>
          <cell r="O999" t="str">
            <v>06</v>
          </cell>
          <cell r="P999">
            <v>3</v>
          </cell>
          <cell r="Q999">
            <v>3</v>
          </cell>
          <cell r="R999">
            <v>45000000</v>
          </cell>
          <cell r="S999">
            <v>1930000</v>
          </cell>
          <cell r="U999">
            <v>0</v>
          </cell>
          <cell r="V999">
            <v>0</v>
          </cell>
          <cell r="X999">
            <v>0</v>
          </cell>
          <cell r="Y999">
            <v>0</v>
          </cell>
          <cell r="Z999">
            <v>45000000</v>
          </cell>
          <cell r="AA999">
            <v>1930000</v>
          </cell>
          <cell r="AD999">
            <v>0</v>
          </cell>
          <cell r="AE999">
            <v>0</v>
          </cell>
          <cell r="AF999">
            <v>0</v>
          </cell>
          <cell r="AG999">
            <v>0</v>
          </cell>
          <cell r="AL999">
            <v>0</v>
          </cell>
          <cell r="AM999">
            <v>0</v>
          </cell>
          <cell r="AN999">
            <v>0</v>
          </cell>
          <cell r="AO999">
            <v>0</v>
          </cell>
          <cell r="AR999">
            <v>0</v>
          </cell>
          <cell r="AS999">
            <v>0</v>
          </cell>
          <cell r="AT999">
            <v>0</v>
          </cell>
          <cell r="AU999">
            <v>0</v>
          </cell>
          <cell r="AW999">
            <v>0</v>
          </cell>
          <cell r="AX999">
            <v>0</v>
          </cell>
          <cell r="BE999">
            <v>15000000</v>
          </cell>
          <cell r="BM999" t="str">
            <v>061-3560498</v>
          </cell>
          <cell r="BN999" t="str">
            <v>döï kieán 07/2008 hoaït ñoäng</v>
          </cell>
        </row>
        <row r="1009">
          <cell r="A1009" t="str">
            <v>KCN019</v>
          </cell>
          <cell r="B1009">
            <v>2</v>
          </cell>
          <cell r="G1009" t="str">
            <v>COÄNG - KCN NHÔN TRAÏCH II-LOÄC KHANG</v>
          </cell>
          <cell r="R1009">
            <v>93000000</v>
          </cell>
          <cell r="S1009">
            <v>4930000</v>
          </cell>
          <cell r="T1009">
            <v>0</v>
          </cell>
          <cell r="U1009">
            <v>0</v>
          </cell>
          <cell r="V1009">
            <v>0</v>
          </cell>
          <cell r="W1009">
            <v>0</v>
          </cell>
          <cell r="X1009">
            <v>0</v>
          </cell>
          <cell r="Y1009">
            <v>0</v>
          </cell>
          <cell r="Z1009">
            <v>93000000</v>
          </cell>
          <cell r="AA1009">
            <v>4930000</v>
          </cell>
          <cell r="AB1009">
            <v>0</v>
          </cell>
          <cell r="AC1009">
            <v>0</v>
          </cell>
          <cell r="AD1009">
            <v>0</v>
          </cell>
          <cell r="AE1009">
            <v>0</v>
          </cell>
          <cell r="AF1009">
            <v>0</v>
          </cell>
          <cell r="AG1009">
            <v>0</v>
          </cell>
          <cell r="AJ1009">
            <v>0</v>
          </cell>
          <cell r="AK1009">
            <v>0</v>
          </cell>
          <cell r="AL1009">
            <v>1748881.6600000001</v>
          </cell>
          <cell r="AM1009">
            <v>1748881.6600000001</v>
          </cell>
          <cell r="AN1009">
            <v>1748881.6600000001</v>
          </cell>
          <cell r="AO1009">
            <v>1748881.6600000001</v>
          </cell>
          <cell r="AP1009">
            <v>0</v>
          </cell>
          <cell r="AQ1009">
            <v>0</v>
          </cell>
          <cell r="AR1009">
            <v>0</v>
          </cell>
          <cell r="AS1009">
            <v>0</v>
          </cell>
          <cell r="AT1009">
            <v>0</v>
          </cell>
          <cell r="AU1009">
            <v>0</v>
          </cell>
          <cell r="AV1009">
            <v>0</v>
          </cell>
          <cell r="AW1009">
            <v>0</v>
          </cell>
          <cell r="AX1009">
            <v>0</v>
          </cell>
          <cell r="AY1009">
            <v>0</v>
          </cell>
          <cell r="AZ1009">
            <v>0</v>
          </cell>
          <cell r="BD1009">
            <v>0</v>
          </cell>
          <cell r="BE1009">
            <v>39000000</v>
          </cell>
        </row>
        <row r="1010">
          <cell r="G1010" t="str">
            <v>KCN THAÏNH PHUÙ</v>
          </cell>
        </row>
        <row r="1011">
          <cell r="A1011" t="str">
            <v>KCN20</v>
          </cell>
          <cell r="B1011">
            <v>1</v>
          </cell>
          <cell r="C1011">
            <v>938</v>
          </cell>
          <cell r="D1011">
            <v>34554</v>
          </cell>
          <cell r="E1011">
            <v>472043000422</v>
          </cell>
          <cell r="F1011">
            <v>39538</v>
          </cell>
          <cell r="G1011" t="str">
            <v>Cty Chang Shin Vieät Nam TNHH</v>
          </cell>
          <cell r="H1011" t="str">
            <v>Chang Shin VN Co.,LTD</v>
          </cell>
          <cell r="I1011">
            <v>296694</v>
          </cell>
          <cell r="J1011">
            <v>1</v>
          </cell>
          <cell r="K1011" t="str">
            <v>SX Giaøy theå thao, baùn thaønh phaåm giaøy theå thao vaø haøng may maëc xuaát khaåu</v>
          </cell>
          <cell r="L1011">
            <v>1520</v>
          </cell>
          <cell r="M1011" t="str">
            <v>15</v>
          </cell>
          <cell r="N1011" t="str">
            <v>Haøn Quoác</v>
          </cell>
          <cell r="O1011" t="str">
            <v>06</v>
          </cell>
          <cell r="P1011">
            <v>3</v>
          </cell>
          <cell r="Q1011">
            <v>3</v>
          </cell>
          <cell r="R1011">
            <v>80000000</v>
          </cell>
          <cell r="S1011">
            <v>80000000</v>
          </cell>
          <cell r="U1011">
            <v>0</v>
          </cell>
          <cell r="V1011">
            <v>0</v>
          </cell>
          <cell r="X1011">
            <v>0</v>
          </cell>
          <cell r="Y1011">
            <v>0</v>
          </cell>
          <cell r="Z1011">
            <v>80000000</v>
          </cell>
          <cell r="AA1011">
            <v>80000000</v>
          </cell>
          <cell r="AB1011">
            <v>19898</v>
          </cell>
          <cell r="AC1011">
            <v>19843</v>
          </cell>
          <cell r="AD1011">
            <v>19955</v>
          </cell>
          <cell r="AE1011">
            <v>19900</v>
          </cell>
          <cell r="AF1011">
            <v>-57</v>
          </cell>
          <cell r="AG1011">
            <v>-57</v>
          </cell>
          <cell r="AJ1011">
            <v>7912013.54</v>
          </cell>
          <cell r="AK1011">
            <v>7759533.25</v>
          </cell>
          <cell r="AL1011">
            <v>22083792.509999998</v>
          </cell>
          <cell r="AM1011">
            <v>28576781.210000001</v>
          </cell>
          <cell r="AN1011">
            <v>43634319.369999997</v>
          </cell>
          <cell r="AO1011">
            <v>43096137.780000001</v>
          </cell>
          <cell r="AP1011">
            <v>15814403.210000001</v>
          </cell>
          <cell r="AQ1011">
            <v>15476958.970000001</v>
          </cell>
          <cell r="AR1011">
            <v>55560467.870000005</v>
          </cell>
          <cell r="AS1011">
            <v>54615934.760000005</v>
          </cell>
          <cell r="AT1011">
            <v>88578760.430000007</v>
          </cell>
          <cell r="AU1011">
            <v>70092893.730000004</v>
          </cell>
          <cell r="AV1011">
            <v>85722.23</v>
          </cell>
          <cell r="AW1011">
            <v>206917.45</v>
          </cell>
          <cell r="AX1011">
            <v>799775.07</v>
          </cell>
          <cell r="BC1011" t="str">
            <v>R</v>
          </cell>
          <cell r="BE1011">
            <v>16000000</v>
          </cell>
          <cell r="BL1011" t="str">
            <v>061 -3865201</v>
          </cell>
          <cell r="BM1011" t="str">
            <v>061-3865145</v>
          </cell>
          <cell r="BN1011" t="str">
            <v>THAÙNG 8/1995</v>
          </cell>
        </row>
        <row r="1012">
          <cell r="A1012" t="str">
            <v>KCN20</v>
          </cell>
          <cell r="B1012">
            <v>2</v>
          </cell>
          <cell r="C1012" t="str">
            <v>96/GP-ÑN</v>
          </cell>
          <cell r="D1012">
            <v>38477</v>
          </cell>
          <cell r="E1012">
            <v>472043000246</v>
          </cell>
          <cell r="F1012">
            <v>39533</v>
          </cell>
          <cell r="G1012" t="str">
            <v>Cty Coâng ngheä Chang Shin Vieät Nam</v>
          </cell>
          <cell r="H1012" t="str">
            <v>Chang Shin Technology Vietnam Co., Ltd</v>
          </cell>
          <cell r="I1012">
            <v>16631.7</v>
          </cell>
          <cell r="J1012">
            <v>1</v>
          </cell>
          <cell r="K1012" t="str">
            <v>Sx caùc loaïi khuoân maãu cho ngaønh saûn xuaát giaøy</v>
          </cell>
          <cell r="L1012">
            <v>2599</v>
          </cell>
          <cell r="M1012" t="str">
            <v>25</v>
          </cell>
          <cell r="N1012" t="str">
            <v>myõ</v>
          </cell>
          <cell r="O1012" t="str">
            <v>06</v>
          </cell>
          <cell r="P1012">
            <v>3</v>
          </cell>
          <cell r="Q1012">
            <v>3</v>
          </cell>
          <cell r="R1012">
            <v>5000000</v>
          </cell>
          <cell r="S1012">
            <v>2983187</v>
          </cell>
          <cell r="U1012">
            <v>0</v>
          </cell>
          <cell r="V1012">
            <v>0</v>
          </cell>
          <cell r="X1012">
            <v>0</v>
          </cell>
          <cell r="Y1012">
            <v>0</v>
          </cell>
          <cell r="Z1012">
            <v>5000000</v>
          </cell>
          <cell r="AA1012">
            <v>2983187</v>
          </cell>
          <cell r="AB1012">
            <v>168</v>
          </cell>
          <cell r="AC1012">
            <v>157</v>
          </cell>
          <cell r="AD1012">
            <v>169</v>
          </cell>
          <cell r="AE1012">
            <v>157</v>
          </cell>
          <cell r="AF1012">
            <v>-1</v>
          </cell>
          <cell r="AG1012">
            <v>0</v>
          </cell>
          <cell r="AJ1012">
            <v>8221.52</v>
          </cell>
          <cell r="AK1012">
            <v>8221.52</v>
          </cell>
          <cell r="AL1012">
            <v>7502.43</v>
          </cell>
          <cell r="AM1012">
            <v>7502.43</v>
          </cell>
          <cell r="AN1012">
            <v>15723.95</v>
          </cell>
          <cell r="AO1012">
            <v>15723.95</v>
          </cell>
          <cell r="AP1012">
            <v>172635.56</v>
          </cell>
          <cell r="AQ1012">
            <v>129388.38</v>
          </cell>
          <cell r="AR1012">
            <v>407312.85</v>
          </cell>
          <cell r="AS1012">
            <v>293582.31</v>
          </cell>
          <cell r="AT1012">
            <v>579948.40999999992</v>
          </cell>
          <cell r="AU1012">
            <v>422970.69</v>
          </cell>
          <cell r="AV1012">
            <v>-1497.07</v>
          </cell>
          <cell r="AW1012">
            <v>-4373.87</v>
          </cell>
          <cell r="AX1012">
            <v>-5870.94</v>
          </cell>
          <cell r="BC1012" t="str">
            <v>R</v>
          </cell>
          <cell r="BE1012">
            <v>3000000</v>
          </cell>
          <cell r="BL1012" t="str">
            <v>061-3966622</v>
          </cell>
          <cell r="BM1012" t="str">
            <v>061-3966570</v>
          </cell>
          <cell r="BN1012">
            <v>38657</v>
          </cell>
        </row>
        <row r="1013">
          <cell r="A1013" t="str">
            <v>KCN20</v>
          </cell>
          <cell r="B1013">
            <v>3</v>
          </cell>
          <cell r="C1013">
            <v>472042000002</v>
          </cell>
          <cell r="D1013">
            <v>38989</v>
          </cell>
          <cell r="G1013" t="str">
            <v>Cty TNHH Spring Fashion Co., Ltd</v>
          </cell>
          <cell r="H1013" t="str">
            <v>Spring Fashion VN Co., Ltd</v>
          </cell>
          <cell r="I1013">
            <v>39970</v>
          </cell>
          <cell r="J1013">
            <v>3</v>
          </cell>
          <cell r="K1013" t="str">
            <v>Sx saûn phaåm may maëc xuaát khaåu</v>
          </cell>
          <cell r="L1013">
            <v>1410</v>
          </cell>
          <cell r="M1013" t="str">
            <v>14</v>
          </cell>
          <cell r="N1013" t="str">
            <v>Myõ</v>
          </cell>
          <cell r="O1013" t="str">
            <v>02</v>
          </cell>
          <cell r="P1013">
            <v>3</v>
          </cell>
          <cell r="Q1013">
            <v>3</v>
          </cell>
          <cell r="R1013">
            <v>2000000</v>
          </cell>
          <cell r="S1013">
            <v>0</v>
          </cell>
          <cell r="U1013">
            <v>0</v>
          </cell>
          <cell r="V1013">
            <v>0</v>
          </cell>
          <cell r="X1013">
            <v>0</v>
          </cell>
          <cell r="Y1013">
            <v>0</v>
          </cell>
          <cell r="Z1013">
            <v>2000000</v>
          </cell>
          <cell r="AA1013">
            <v>0</v>
          </cell>
          <cell r="AD1013">
            <v>0</v>
          </cell>
          <cell r="AE1013">
            <v>0</v>
          </cell>
          <cell r="AF1013">
            <v>0</v>
          </cell>
          <cell r="AG1013">
            <v>0</v>
          </cell>
          <cell r="AL1013">
            <v>0</v>
          </cell>
          <cell r="AM1013">
            <v>0</v>
          </cell>
          <cell r="AN1013">
            <v>0</v>
          </cell>
          <cell r="AO1013">
            <v>0</v>
          </cell>
          <cell r="AR1013">
            <v>0</v>
          </cell>
          <cell r="AS1013">
            <v>0</v>
          </cell>
          <cell r="AT1013">
            <v>0</v>
          </cell>
          <cell r="AU1013">
            <v>0</v>
          </cell>
          <cell r="AW1013">
            <v>0</v>
          </cell>
          <cell r="AX1013">
            <v>0</v>
          </cell>
        </row>
        <row r="1024">
          <cell r="A1024" t="str">
            <v>KCN020</v>
          </cell>
          <cell r="B1024">
            <v>3</v>
          </cell>
          <cell r="G1024" t="str">
            <v>COÄNG - KCN THAÏNH PHUÙ</v>
          </cell>
          <cell r="R1024">
            <v>87000000</v>
          </cell>
          <cell r="S1024">
            <v>82983187</v>
          </cell>
          <cell r="T1024">
            <v>0</v>
          </cell>
          <cell r="U1024">
            <v>0</v>
          </cell>
          <cell r="V1024">
            <v>0</v>
          </cell>
          <cell r="W1024">
            <v>0</v>
          </cell>
          <cell r="X1024">
            <v>0</v>
          </cell>
          <cell r="Y1024">
            <v>0</v>
          </cell>
          <cell r="Z1024">
            <v>87000000</v>
          </cell>
          <cell r="AA1024">
            <v>82983187</v>
          </cell>
          <cell r="AB1024">
            <v>20066</v>
          </cell>
          <cell r="AC1024">
            <v>20000</v>
          </cell>
          <cell r="AD1024">
            <v>20124</v>
          </cell>
          <cell r="AE1024">
            <v>20057</v>
          </cell>
          <cell r="AF1024">
            <v>-58</v>
          </cell>
          <cell r="AG1024">
            <v>-57</v>
          </cell>
          <cell r="AJ1024">
            <v>7920235.0599999996</v>
          </cell>
          <cell r="AK1024">
            <v>7767754.7699999996</v>
          </cell>
          <cell r="AL1024">
            <v>22091294.939999998</v>
          </cell>
          <cell r="AM1024">
            <v>28584283.640000001</v>
          </cell>
          <cell r="AN1024">
            <v>43650043.32</v>
          </cell>
          <cell r="AO1024">
            <v>43111861.730000004</v>
          </cell>
          <cell r="AP1024">
            <v>15987038.770000001</v>
          </cell>
          <cell r="AQ1024">
            <v>15606347.350000001</v>
          </cell>
          <cell r="AR1024">
            <v>55967780.720000006</v>
          </cell>
          <cell r="AS1024">
            <v>54909517.070000008</v>
          </cell>
          <cell r="AT1024">
            <v>89158708.840000004</v>
          </cell>
          <cell r="AU1024">
            <v>70515864.420000002</v>
          </cell>
          <cell r="AV1024">
            <v>84225.159999999989</v>
          </cell>
          <cell r="AW1024">
            <v>202543.58000000002</v>
          </cell>
          <cell r="AX1024">
            <v>793904.13</v>
          </cell>
          <cell r="AY1024">
            <v>0</v>
          </cell>
          <cell r="AZ1024">
            <v>0</v>
          </cell>
          <cell r="BE1024">
            <v>19000000</v>
          </cell>
        </row>
        <row r="1025">
          <cell r="G1025" t="str">
            <v>KCN BAØU XEÙO</v>
          </cell>
        </row>
        <row r="1026">
          <cell r="A1026" t="str">
            <v>KCN21</v>
          </cell>
          <cell r="B1026">
            <v>1</v>
          </cell>
          <cell r="C1026" t="str">
            <v>26/GP-ÑN</v>
          </cell>
          <cell r="D1026">
            <v>36929</v>
          </cell>
          <cell r="E1026">
            <v>472023000659</v>
          </cell>
          <cell r="F1026" t="str">
            <v>18/52009</v>
          </cell>
          <cell r="G1026" t="str">
            <v>Cty TNHH Noâng nghieäp E.H Vieät Nam</v>
          </cell>
          <cell r="H1026" t="str">
            <v>Vietnam E.H Agricuture Co.,Ltd</v>
          </cell>
          <cell r="I1026">
            <v>40767</v>
          </cell>
          <cell r="J1026">
            <v>1</v>
          </cell>
          <cell r="K1026" t="str">
            <v>Sx thöùc aên gia suùc, chaát phuï gia cho thöùc aên gia suùc vaø thöùc aên thuûy saûn. Thöïc hieän quyeàn xuaát khaåu, nhaäp khaåu</v>
          </cell>
          <cell r="L1026">
            <v>1080</v>
          </cell>
          <cell r="M1026" t="str">
            <v>10</v>
          </cell>
          <cell r="N1026" t="str">
            <v>Trung Quoác-British Virgin Islands</v>
          </cell>
          <cell r="O1026">
            <v>16</v>
          </cell>
          <cell r="P1026">
            <v>3</v>
          </cell>
          <cell r="Q1026">
            <v>3</v>
          </cell>
          <cell r="R1026">
            <v>4500000</v>
          </cell>
          <cell r="S1026">
            <v>1350000</v>
          </cell>
          <cell r="U1026">
            <v>0</v>
          </cell>
          <cell r="V1026">
            <v>0</v>
          </cell>
          <cell r="X1026">
            <v>0</v>
          </cell>
          <cell r="Y1026">
            <v>1442</v>
          </cell>
          <cell r="Z1026">
            <v>4500000</v>
          </cell>
          <cell r="AA1026">
            <v>1351442</v>
          </cell>
          <cell r="AB1026">
            <v>98</v>
          </cell>
          <cell r="AC1026">
            <v>91</v>
          </cell>
          <cell r="AD1026">
            <v>96</v>
          </cell>
          <cell r="AE1026">
            <v>89</v>
          </cell>
          <cell r="AF1026">
            <v>2</v>
          </cell>
          <cell r="AG1026">
            <v>2</v>
          </cell>
          <cell r="AL1026">
            <v>1335328.49</v>
          </cell>
          <cell r="AM1026">
            <v>1335328.49</v>
          </cell>
          <cell r="AN1026">
            <v>2045110.7</v>
          </cell>
          <cell r="AO1026">
            <v>2045110.7</v>
          </cell>
          <cell r="AR1026">
            <v>12177642</v>
          </cell>
          <cell r="AS1026">
            <v>2401126</v>
          </cell>
          <cell r="AT1026">
            <v>15219631</v>
          </cell>
          <cell r="AU1026">
            <v>0</v>
          </cell>
          <cell r="AW1026">
            <v>182141.15</v>
          </cell>
          <cell r="AX1026">
            <v>216190</v>
          </cell>
          <cell r="AY1026">
            <v>995466</v>
          </cell>
          <cell r="AZ1026">
            <v>995466</v>
          </cell>
          <cell r="BC1026" t="str">
            <v>R</v>
          </cell>
          <cell r="BF1026">
            <v>5427262</v>
          </cell>
          <cell r="BG1026">
            <v>904168</v>
          </cell>
          <cell r="BH1026">
            <v>977322</v>
          </cell>
          <cell r="BL1026" t="str">
            <v>061-3921919-21</v>
          </cell>
          <cell r="BM1026" t="str">
            <v>061-3921915</v>
          </cell>
        </row>
        <row r="1027">
          <cell r="A1027" t="str">
            <v>KCN21</v>
          </cell>
          <cell r="B1027">
            <v>2</v>
          </cell>
          <cell r="C1027" t="str">
            <v>34/GP-ÑN</v>
          </cell>
          <cell r="D1027">
            <v>37222</v>
          </cell>
          <cell r="E1027">
            <v>472043000420</v>
          </cell>
          <cell r="F1027">
            <v>39532</v>
          </cell>
          <cell r="G1027" t="str">
            <v>Cty TNHH San Lim Furniture Vieät Nam</v>
          </cell>
          <cell r="H1027" t="str">
            <v>San Lim Furniture Co.,Ltd (VN)</v>
          </cell>
          <cell r="I1027">
            <v>207945</v>
          </cell>
          <cell r="J1027">
            <v>1</v>
          </cell>
          <cell r="K1027" t="str">
            <v>Sx, gia coâng caùc saûn phaåm goã gia duïng cao caáp töø nguyeân lieäu goã xeû, goã vaùn caùc loaïi nhaäp khaåu chính ngaïch vaø caùc vaät lieäu khaùc. Thöïc hieän quyeàn xuaát khaåu, quyeàn nhaäp khaåu.</v>
          </cell>
          <cell r="L1027">
            <v>1629</v>
          </cell>
          <cell r="M1027" t="str">
            <v>16</v>
          </cell>
          <cell r="N1027" t="str">
            <v>British Virgin Islands</v>
          </cell>
          <cell r="O1027">
            <v>31</v>
          </cell>
          <cell r="P1027">
            <v>3</v>
          </cell>
          <cell r="Q1027">
            <v>3</v>
          </cell>
          <cell r="R1027">
            <v>40000000</v>
          </cell>
          <cell r="S1027">
            <v>11296845</v>
          </cell>
          <cell r="U1027">
            <v>0</v>
          </cell>
          <cell r="V1027">
            <v>0</v>
          </cell>
          <cell r="X1027">
            <v>0</v>
          </cell>
          <cell r="Y1027">
            <v>0</v>
          </cell>
          <cell r="Z1027">
            <v>40000000</v>
          </cell>
          <cell r="AA1027">
            <v>11296845</v>
          </cell>
          <cell r="AB1027">
            <v>1562</v>
          </cell>
          <cell r="AC1027">
            <v>1534</v>
          </cell>
          <cell r="AD1027">
            <v>1381</v>
          </cell>
          <cell r="AE1027">
            <v>1352</v>
          </cell>
          <cell r="AF1027">
            <v>181</v>
          </cell>
          <cell r="AG1027">
            <v>182</v>
          </cell>
          <cell r="AL1027">
            <v>1068378.77</v>
          </cell>
          <cell r="AM1027">
            <v>1066172.0399999998</v>
          </cell>
          <cell r="AN1027">
            <v>1267441.94</v>
          </cell>
          <cell r="AO1027">
            <v>1257384.21</v>
          </cell>
          <cell r="AR1027">
            <v>5606905.6699999999</v>
          </cell>
          <cell r="AS1027">
            <v>5606905.6699999999</v>
          </cell>
          <cell r="AT1027">
            <v>7056525.1699999999</v>
          </cell>
          <cell r="AU1027">
            <v>7056525.1699999999</v>
          </cell>
          <cell r="AW1027">
            <v>-93661.13</v>
          </cell>
          <cell r="AX1027">
            <v>130499.83</v>
          </cell>
          <cell r="AY1027">
            <v>-107615.35</v>
          </cell>
          <cell r="AZ1027">
            <v>-107615.35</v>
          </cell>
          <cell r="BC1027" t="str">
            <v>R</v>
          </cell>
          <cell r="BE1027">
            <v>13000000</v>
          </cell>
          <cell r="BL1027" t="str">
            <v>061-3923188</v>
          </cell>
          <cell r="BM1027" t="str">
            <v>061-3922139</v>
          </cell>
        </row>
        <row r="1028">
          <cell r="A1028" t="str">
            <v>KCN21</v>
          </cell>
          <cell r="B1028">
            <v>3</v>
          </cell>
          <cell r="C1028" t="str">
            <v>35/GP-ÑN</v>
          </cell>
          <cell r="D1028">
            <v>37232</v>
          </cell>
          <cell r="E1028">
            <v>472023000423</v>
          </cell>
          <cell r="F1028">
            <v>39896</v>
          </cell>
          <cell r="G1028" t="str">
            <v>Cty TNHH Piing Heh</v>
          </cell>
          <cell r="H1028" t="str">
            <v>Piing Heh Enterprise Co.,Ltd</v>
          </cell>
          <cell r="I1028">
            <v>40000</v>
          </cell>
          <cell r="J1028">
            <v>1</v>
          </cell>
          <cell r="K1028" t="str">
            <v>Sx, gia coâng caùc saûn phaåm trang trí noäi thaát baèng nguyeân lieäu saét, keõm, ñoàng, nhöïa, poly, maây tre, goã, gia coâng xi maï vaø gia coâng ñuùc caùc sp trang trí noäi thaát baèng kim loaïi</v>
          </cell>
          <cell r="L1028">
            <v>2599</v>
          </cell>
          <cell r="M1028" t="str">
            <v>25</v>
          </cell>
          <cell r="N1028" t="str">
            <v>Ñaøi Loan</v>
          </cell>
          <cell r="O1028" t="str">
            <v>05</v>
          </cell>
          <cell r="P1028">
            <v>3</v>
          </cell>
          <cell r="Q1028">
            <v>3</v>
          </cell>
          <cell r="R1028">
            <v>4000000</v>
          </cell>
          <cell r="S1028">
            <v>3132189</v>
          </cell>
          <cell r="U1028">
            <v>0</v>
          </cell>
          <cell r="V1028">
            <v>0</v>
          </cell>
          <cell r="X1028">
            <v>180920.22</v>
          </cell>
          <cell r="Y1028">
            <v>50944.22</v>
          </cell>
          <cell r="Z1028">
            <v>4000000</v>
          </cell>
          <cell r="AA1028">
            <v>3183133.22</v>
          </cell>
          <cell r="AB1028">
            <v>150</v>
          </cell>
          <cell r="AC1028">
            <v>135</v>
          </cell>
          <cell r="AD1028">
            <v>148</v>
          </cell>
          <cell r="AE1028">
            <v>132</v>
          </cell>
          <cell r="AF1028">
            <v>2</v>
          </cell>
          <cell r="AG1028">
            <v>3</v>
          </cell>
          <cell r="AL1028">
            <v>52823.08</v>
          </cell>
          <cell r="AM1028">
            <v>52823.08</v>
          </cell>
          <cell r="AN1028">
            <v>55684.07</v>
          </cell>
          <cell r="AO1028">
            <v>55684.07</v>
          </cell>
          <cell r="AR1028">
            <v>331286.45999999996</v>
          </cell>
          <cell r="AS1028">
            <v>282735.20999999996</v>
          </cell>
          <cell r="AT1028">
            <v>451083.88</v>
          </cell>
          <cell r="AU1028">
            <v>392908.18</v>
          </cell>
          <cell r="AW1028">
            <v>-22313.08</v>
          </cell>
          <cell r="AX1028">
            <v>-18279.22</v>
          </cell>
          <cell r="AY1028">
            <v>-186330.08</v>
          </cell>
          <cell r="AZ1028">
            <v>-186330.08</v>
          </cell>
          <cell r="BC1028" t="str">
            <v>R</v>
          </cell>
          <cell r="BE1028">
            <v>4000000</v>
          </cell>
          <cell r="BL1028" t="str">
            <v>061-3922213/5</v>
          </cell>
          <cell r="BM1028" t="str">
            <v>061-3922211</v>
          </cell>
          <cell r="BN1028" t="str">
            <v>THAÙNG 6/2002</v>
          </cell>
        </row>
        <row r="1029">
          <cell r="A1029" t="str">
            <v>KCN21</v>
          </cell>
          <cell r="B1029">
            <v>4</v>
          </cell>
          <cell r="C1029" t="str">
            <v>2395/GP</v>
          </cell>
          <cell r="D1029">
            <v>38112</v>
          </cell>
          <cell r="E1029">
            <v>472043000066</v>
          </cell>
          <cell r="F1029">
            <v>39811</v>
          </cell>
          <cell r="G1029" t="str">
            <v>Cty TNHH Shing Mark Vina</v>
          </cell>
          <cell r="H1029" t="str">
            <v>Shing Mark Enterprise Co., Ltd</v>
          </cell>
          <cell r="I1029">
            <v>873459</v>
          </cell>
          <cell r="J1029">
            <v>1</v>
          </cell>
          <cell r="K1029" t="str">
            <v>Sx sp goã noäi thaát, gheá neäm sofa baèng da (ñaõ qua xöû lyù) vaø vaûi. Sx, gia coâng saûn phaåm goã PB, goã xeû thaønh phaåm töø nguoàn goã nhaäp khaåu chính ngaïch vaø nguoàn goã hôïp phaùp.</v>
          </cell>
          <cell r="L1029">
            <v>1629</v>
          </cell>
          <cell r="M1029" t="str">
            <v>16</v>
          </cell>
          <cell r="N1029" t="str">
            <v>Ñaøi Loan</v>
          </cell>
          <cell r="O1029" t="str">
            <v>05</v>
          </cell>
          <cell r="P1029">
            <v>3</v>
          </cell>
          <cell r="Q1029">
            <v>3</v>
          </cell>
          <cell r="R1029">
            <v>120000000</v>
          </cell>
          <cell r="S1029">
            <v>60876113</v>
          </cell>
          <cell r="U1029">
            <v>0</v>
          </cell>
          <cell r="V1029">
            <v>0</v>
          </cell>
          <cell r="X1029">
            <v>0</v>
          </cell>
          <cell r="Y1029">
            <v>0</v>
          </cell>
          <cell r="Z1029">
            <v>120000000</v>
          </cell>
          <cell r="AA1029">
            <v>60876113</v>
          </cell>
          <cell r="AB1029">
            <v>4574</v>
          </cell>
          <cell r="AC1029">
            <v>4452</v>
          </cell>
          <cell r="AD1029">
            <v>4320</v>
          </cell>
          <cell r="AE1029">
            <v>4199</v>
          </cell>
          <cell r="AF1029">
            <v>254</v>
          </cell>
          <cell r="AG1029">
            <v>253</v>
          </cell>
          <cell r="AJ1029">
            <v>3332732.68</v>
          </cell>
          <cell r="AK1029">
            <v>2964112.28</v>
          </cell>
          <cell r="AL1029">
            <v>12094765.41</v>
          </cell>
          <cell r="AM1029">
            <v>11933998.91</v>
          </cell>
          <cell r="AN1029">
            <v>15427498.09</v>
          </cell>
          <cell r="AO1029">
            <v>14898111.189999999</v>
          </cell>
          <cell r="AP1029">
            <v>5066892.91</v>
          </cell>
          <cell r="AQ1029">
            <v>5066892.91</v>
          </cell>
          <cell r="AR1029">
            <v>27671629.98</v>
          </cell>
          <cell r="AS1029">
            <v>27671629.98</v>
          </cell>
          <cell r="AT1029">
            <v>32738522.890000001</v>
          </cell>
          <cell r="AU1029">
            <v>32738522.890000001</v>
          </cell>
          <cell r="AV1029">
            <v>18940.900000000001</v>
          </cell>
          <cell r="AW1029">
            <v>37277</v>
          </cell>
          <cell r="AX1029">
            <v>56217.91</v>
          </cell>
          <cell r="BC1029" t="str">
            <v>R</v>
          </cell>
          <cell r="BE1029">
            <v>120000000</v>
          </cell>
          <cell r="BL1029" t="str">
            <v>061-3675085</v>
          </cell>
          <cell r="BM1029" t="str">
            <v>061-3675084</v>
          </cell>
          <cell r="BN1029" t="str">
            <v>11/2005 hoaït ñoäng</v>
          </cell>
        </row>
        <row r="1030">
          <cell r="A1030" t="str">
            <v>KCN21</v>
          </cell>
          <cell r="B1030">
            <v>5</v>
          </cell>
          <cell r="C1030" t="str">
            <v>2445/GP</v>
          </cell>
          <cell r="D1030">
            <v>38364</v>
          </cell>
          <cell r="E1030">
            <v>472043000391</v>
          </cell>
          <cell r="F1030">
            <v>39869</v>
          </cell>
          <cell r="G1030" t="str">
            <v>Cty TNHH Pou Sung Vieät Nam</v>
          </cell>
          <cell r="H1030" t="str">
            <v>Pou Sung Vietnam Industrial Enterprise Ltd</v>
          </cell>
          <cell r="I1030">
            <v>2000000</v>
          </cell>
          <cell r="J1030">
            <v>1</v>
          </cell>
          <cell r="K1030" t="str">
            <v>Sx phuï kieän giaøy vaø nguyeân phuï lieäu ngaønh giaøy; Xaây döïng nhaø xöôûng cho caùc nhaø ñaàu tö thueâ ñeå laäp caùc cty sx haøng may maëc, haøng ñieän töû kyõ thuaät cao vaø caùc cuïm linh kieän ñieän töû, caùc coâng ty veä tinh sx caùc nguyeân lieä</v>
          </cell>
          <cell r="L1030">
            <v>1520</v>
          </cell>
          <cell r="M1030" t="str">
            <v>15</v>
          </cell>
          <cell r="N1030" t="str">
            <v>Trung Quoác (Hoàng Koâng)</v>
          </cell>
          <cell r="O1030">
            <v>16</v>
          </cell>
          <cell r="P1030">
            <v>3</v>
          </cell>
          <cell r="Q1030">
            <v>3</v>
          </cell>
          <cell r="R1030">
            <v>190000000</v>
          </cell>
          <cell r="S1030">
            <v>57000000</v>
          </cell>
          <cell r="U1030">
            <v>0</v>
          </cell>
          <cell r="V1030">
            <v>0</v>
          </cell>
          <cell r="X1030">
            <v>0</v>
          </cell>
          <cell r="Y1030">
            <v>0</v>
          </cell>
          <cell r="Z1030">
            <v>190000000</v>
          </cell>
          <cell r="AA1030">
            <v>57000000</v>
          </cell>
          <cell r="AB1030">
            <v>12970</v>
          </cell>
          <cell r="AC1030">
            <v>12849</v>
          </cell>
          <cell r="AD1030">
            <v>12970</v>
          </cell>
          <cell r="AE1030">
            <v>12849</v>
          </cell>
          <cell r="AF1030">
            <v>0</v>
          </cell>
          <cell r="AG1030">
            <v>0</v>
          </cell>
          <cell r="AL1030">
            <v>51640.91</v>
          </cell>
          <cell r="AM1030">
            <v>26129.7</v>
          </cell>
          <cell r="AN1030">
            <v>51640.91</v>
          </cell>
          <cell r="AO1030">
            <v>26129.7</v>
          </cell>
          <cell r="AR1030">
            <v>7405687.8300000001</v>
          </cell>
          <cell r="AS1030">
            <v>7306908.6299999999</v>
          </cell>
          <cell r="AT1030">
            <v>7405687.8300000001</v>
          </cell>
          <cell r="AU1030">
            <v>7306908.6299999999</v>
          </cell>
          <cell r="AW1030">
            <v>70468.47</v>
          </cell>
          <cell r="AX1030">
            <v>70468.47</v>
          </cell>
          <cell r="BE1030">
            <v>57000000</v>
          </cell>
          <cell r="BL1030" t="str">
            <v>061-3675145-48</v>
          </cell>
          <cell r="BM1030" t="str">
            <v>061-3675149</v>
          </cell>
          <cell r="BN1030" t="str">
            <v>0913940588 OÂ. TAÏ giaùm ñoác ñieàu haønh Cty</v>
          </cell>
        </row>
        <row r="1031">
          <cell r="A1031" t="str">
            <v>KCN21</v>
          </cell>
          <cell r="B1031">
            <v>6</v>
          </cell>
          <cell r="C1031">
            <v>472023000099</v>
          </cell>
          <cell r="D1031">
            <v>39164</v>
          </cell>
          <cell r="G1031" t="str">
            <v>Cty TNHH Kỹ nghệ Stand Dragon</v>
          </cell>
          <cell r="H1031" t="str">
            <v>Stand Dragon Technology Company Limited</v>
          </cell>
          <cell r="I1031">
            <v>10000</v>
          </cell>
          <cell r="J1031">
            <v>2</v>
          </cell>
          <cell r="K1031" t="str">
            <v>Sx caùc loaïi sp vaø chi tieát baèng kim loaïi duøng cho xe gaén maùy, maùy tính vaø thieát bò coâng nghieäp</v>
          </cell>
          <cell r="L1031">
            <v>2599</v>
          </cell>
          <cell r="M1031" t="str">
            <v>25</v>
          </cell>
          <cell r="N1031" t="str">
            <v>Ñaøi Loan</v>
          </cell>
          <cell r="O1031" t="str">
            <v>05</v>
          </cell>
          <cell r="P1031">
            <v>3</v>
          </cell>
          <cell r="Q1031">
            <v>3</v>
          </cell>
          <cell r="R1031">
            <v>1000000</v>
          </cell>
          <cell r="S1031">
            <v>0</v>
          </cell>
          <cell r="U1031">
            <v>0</v>
          </cell>
          <cell r="V1031">
            <v>0</v>
          </cell>
          <cell r="X1031">
            <v>0</v>
          </cell>
          <cell r="Y1031">
            <v>0</v>
          </cell>
          <cell r="Z1031">
            <v>1000000</v>
          </cell>
          <cell r="AA1031">
            <v>0</v>
          </cell>
          <cell r="AB1031">
            <v>15</v>
          </cell>
          <cell r="AC1031">
            <v>14</v>
          </cell>
          <cell r="AD1031">
            <v>20</v>
          </cell>
          <cell r="AE1031">
            <v>19</v>
          </cell>
          <cell r="AF1031">
            <v>-5</v>
          </cell>
          <cell r="AG1031">
            <v>-5</v>
          </cell>
          <cell r="AL1031">
            <v>135286.81</v>
          </cell>
          <cell r="AM1031">
            <v>135286.81</v>
          </cell>
          <cell r="AN1031">
            <v>135286.81</v>
          </cell>
          <cell r="AO1031">
            <v>135286.81</v>
          </cell>
          <cell r="AR1031">
            <v>15562.55</v>
          </cell>
          <cell r="AS1031">
            <v>0</v>
          </cell>
          <cell r="AT1031">
            <v>21485.89</v>
          </cell>
          <cell r="AU1031">
            <v>0</v>
          </cell>
          <cell r="AW1031">
            <v>7378.07</v>
          </cell>
          <cell r="AX1031">
            <v>7471</v>
          </cell>
          <cell r="AY1031">
            <v>-33940.769999999997</v>
          </cell>
          <cell r="BC1031" t="str">
            <v>R</v>
          </cell>
          <cell r="BE1031">
            <v>1000000</v>
          </cell>
          <cell r="BL1031" t="str">
            <v>061-3677562</v>
          </cell>
          <cell r="BM1031" t="str">
            <v>061-3677561</v>
          </cell>
          <cell r="BN1031" t="str">
            <v>döï kieán 06/2007 hoaït ñoäng</v>
          </cell>
        </row>
        <row r="1032">
          <cell r="A1032" t="str">
            <v>KCN21</v>
          </cell>
          <cell r="B1032">
            <v>7</v>
          </cell>
          <cell r="C1032" t="str">
            <v>37/GP-ÑN</v>
          </cell>
          <cell r="D1032">
            <v>37278</v>
          </cell>
          <cell r="E1032">
            <v>472023000698</v>
          </cell>
          <cell r="F1032">
            <v>39097</v>
          </cell>
          <cell r="G1032" t="str">
            <v>Cty TNHH Woosung Vieät Nam</v>
          </cell>
          <cell r="H1032" t="str">
            <v>Woosung Vina Co., Limited</v>
          </cell>
          <cell r="I1032">
            <v>70114</v>
          </cell>
          <cell r="J1032">
            <v>1</v>
          </cell>
          <cell r="K1032" t="str">
            <v>Sx thöùc aên gia suùc vaø thöùc aên thuûy saûn. Thöïc hieän quyeàn xuaât khaåu, nhaäp khaåu.</v>
          </cell>
          <cell r="L1032">
            <v>1080</v>
          </cell>
          <cell r="M1032" t="str">
            <v>10</v>
          </cell>
          <cell r="N1032" t="str">
            <v>Haøn Quoác</v>
          </cell>
          <cell r="O1032" t="str">
            <v>06</v>
          </cell>
          <cell r="P1032">
            <v>3</v>
          </cell>
          <cell r="Q1032">
            <v>3</v>
          </cell>
          <cell r="R1032">
            <v>15000000</v>
          </cell>
          <cell r="S1032">
            <v>4452056</v>
          </cell>
          <cell r="U1032">
            <v>0</v>
          </cell>
          <cell r="V1032">
            <v>0</v>
          </cell>
          <cell r="X1032">
            <v>2000000</v>
          </cell>
          <cell r="Y1032">
            <v>3318677</v>
          </cell>
          <cell r="Z1032">
            <v>15000000</v>
          </cell>
          <cell r="AA1032">
            <v>7770733</v>
          </cell>
          <cell r="AB1032">
            <v>114</v>
          </cell>
          <cell r="AC1032">
            <v>110</v>
          </cell>
          <cell r="AD1032">
            <v>124</v>
          </cell>
          <cell r="AE1032">
            <v>120</v>
          </cell>
          <cell r="AF1032">
            <v>-10</v>
          </cell>
          <cell r="AG1032">
            <v>-10</v>
          </cell>
          <cell r="AL1032">
            <v>251250</v>
          </cell>
          <cell r="AM1032">
            <v>251250</v>
          </cell>
          <cell r="AN1032">
            <v>1866935</v>
          </cell>
          <cell r="AO1032">
            <v>1866935</v>
          </cell>
          <cell r="AR1032">
            <v>3044145</v>
          </cell>
          <cell r="AS1032">
            <v>0</v>
          </cell>
          <cell r="AT1032">
            <v>7447884</v>
          </cell>
          <cell r="AU1032">
            <v>0</v>
          </cell>
          <cell r="AW1032">
            <v>47550</v>
          </cell>
          <cell r="AX1032">
            <v>241652</v>
          </cell>
          <cell r="AY1032">
            <v>-886272</v>
          </cell>
          <cell r="BC1032" t="str">
            <v>R</v>
          </cell>
          <cell r="BE1032">
            <v>5650000</v>
          </cell>
          <cell r="BL1032" t="str">
            <v>061-3923355</v>
          </cell>
          <cell r="BM1032" t="str">
            <v>061-3923350</v>
          </cell>
        </row>
        <row r="1033">
          <cell r="A1033" t="str">
            <v>KCN21</v>
          </cell>
          <cell r="B1033">
            <v>8</v>
          </cell>
          <cell r="C1033">
            <v>472023000188</v>
          </cell>
          <cell r="D1033">
            <v>39279</v>
          </cell>
          <cell r="G1033" t="str">
            <v>Cty TNHH Ooksan</v>
          </cell>
          <cell r="H1033" t="str">
            <v>Ooksan Vina Company Limited</v>
          </cell>
          <cell r="I1033">
            <v>25000</v>
          </cell>
          <cell r="J1033">
            <v>2</v>
          </cell>
          <cell r="K1033" t="str">
            <v>Sx loø ñoát coâng nghieäp, sx daây chuyeàn coâng ngheä töï ñoäng (baêng chuyeàn, heä thoáng giöõ nhieät, heä thoáng phaân loaïi saûn phaåm, daây chuyeàn saûn xuaát tuùi xaùch)</v>
          </cell>
          <cell r="L1033">
            <v>2826</v>
          </cell>
          <cell r="M1033" t="str">
            <v>28</v>
          </cell>
          <cell r="N1033" t="str">
            <v>Haøn Quoác</v>
          </cell>
          <cell r="O1033" t="str">
            <v>06</v>
          </cell>
          <cell r="P1033">
            <v>3</v>
          </cell>
          <cell r="Q1033">
            <v>3</v>
          </cell>
          <cell r="R1033">
            <v>2000000</v>
          </cell>
          <cell r="S1033">
            <v>0</v>
          </cell>
          <cell r="U1033">
            <v>0</v>
          </cell>
          <cell r="V1033">
            <v>0</v>
          </cell>
          <cell r="X1033">
            <v>0</v>
          </cell>
          <cell r="Y1033">
            <v>0</v>
          </cell>
          <cell r="Z1033">
            <v>2000000</v>
          </cell>
          <cell r="AA1033">
            <v>0</v>
          </cell>
          <cell r="AB1033">
            <v>4</v>
          </cell>
          <cell r="AC1033">
            <v>2</v>
          </cell>
          <cell r="AD1033">
            <v>4</v>
          </cell>
          <cell r="AE1033">
            <v>2</v>
          </cell>
          <cell r="AF1033">
            <v>0</v>
          </cell>
          <cell r="AG1033">
            <v>0</v>
          </cell>
          <cell r="AL1033">
            <v>0</v>
          </cell>
          <cell r="AM1033">
            <v>0</v>
          </cell>
          <cell r="AN1033">
            <v>0</v>
          </cell>
          <cell r="AO1033">
            <v>0</v>
          </cell>
          <cell r="AR1033">
            <v>0</v>
          </cell>
          <cell r="AS1033">
            <v>0</v>
          </cell>
          <cell r="AT1033">
            <v>0</v>
          </cell>
          <cell r="AU1033">
            <v>0</v>
          </cell>
          <cell r="AW1033">
            <v>0</v>
          </cell>
          <cell r="AX1033">
            <v>0</v>
          </cell>
          <cell r="BE1033">
            <v>300000</v>
          </cell>
          <cell r="BL1033" t="str">
            <v>061-8825084</v>
          </cell>
          <cell r="BM1033" t="str">
            <v>061-8825084</v>
          </cell>
          <cell r="BN1033" t="str">
            <v>döï kieán 06/2008 hoaït ñoäng</v>
          </cell>
        </row>
        <row r="1034">
          <cell r="A1034" t="str">
            <v>KCN21</v>
          </cell>
          <cell r="B1034">
            <v>9</v>
          </cell>
          <cell r="C1034" t="str">
            <v>103/GP-ÑN</v>
          </cell>
          <cell r="D1034">
            <v>38716</v>
          </cell>
          <cell r="E1034">
            <v>472043000287</v>
          </cell>
          <cell r="F1034" t="str">
            <v>26/11/2008</v>
          </cell>
          <cell r="G1034" t="str">
            <v>Cty TNHH Mastex Vieät Nam</v>
          </cell>
          <cell r="H1034" t="str">
            <v>Mastex Vina Co., Ltd</v>
          </cell>
          <cell r="I1034">
            <v>9777</v>
          </cell>
          <cell r="J1034">
            <v>1</v>
          </cell>
          <cell r="K1034" t="str">
            <v>Sx caùc saûn phaåm deät kim vaø may maëc</v>
          </cell>
          <cell r="L1034">
            <v>1321</v>
          </cell>
          <cell r="M1034" t="str">
            <v>13</v>
          </cell>
          <cell r="N1034" t="str">
            <v>Haøn Quoác</v>
          </cell>
          <cell r="O1034" t="str">
            <v>06</v>
          </cell>
          <cell r="P1034">
            <v>3</v>
          </cell>
          <cell r="Q1034">
            <v>3</v>
          </cell>
          <cell r="R1034">
            <v>1200000</v>
          </cell>
          <cell r="S1034">
            <v>0</v>
          </cell>
          <cell r="U1034">
            <v>0</v>
          </cell>
          <cell r="V1034">
            <v>0</v>
          </cell>
          <cell r="X1034">
            <v>0</v>
          </cell>
          <cell r="Y1034">
            <v>0</v>
          </cell>
          <cell r="Z1034">
            <v>1200000</v>
          </cell>
          <cell r="AA1034">
            <v>0</v>
          </cell>
          <cell r="AB1034">
            <v>832</v>
          </cell>
          <cell r="AC1034">
            <v>824</v>
          </cell>
          <cell r="AD1034">
            <v>832</v>
          </cell>
          <cell r="AE1034">
            <v>824</v>
          </cell>
          <cell r="AF1034">
            <v>0</v>
          </cell>
          <cell r="AG1034">
            <v>0</v>
          </cell>
          <cell r="AL1034">
            <v>0</v>
          </cell>
          <cell r="AM1034">
            <v>0</v>
          </cell>
          <cell r="AN1034">
            <v>0</v>
          </cell>
          <cell r="AO1034">
            <v>0</v>
          </cell>
          <cell r="AR1034">
            <v>0</v>
          </cell>
          <cell r="AS1034">
            <v>0</v>
          </cell>
          <cell r="AT1034">
            <v>0</v>
          </cell>
          <cell r="AU1034">
            <v>0</v>
          </cell>
          <cell r="AW1034">
            <v>0</v>
          </cell>
          <cell r="AX1034">
            <v>0</v>
          </cell>
          <cell r="BE1034">
            <v>1000000</v>
          </cell>
          <cell r="BN1034" t="str">
            <v>04/2006 hoaït ñoäng</v>
          </cell>
        </row>
        <row r="1035">
          <cell r="A1035" t="str">
            <v>KCN21</v>
          </cell>
          <cell r="B1035">
            <v>10</v>
          </cell>
          <cell r="C1035">
            <v>472043000357</v>
          </cell>
          <cell r="D1035">
            <v>39449</v>
          </cell>
          <cell r="G1035" t="str">
            <v>Cty TNHH Starite International Vieät Nam (thueâ nhaø xöôûng cuûa Cty Pou Sung)</v>
          </cell>
          <cell r="H1035" t="str">
            <v>Starite Int'l VN LTD</v>
          </cell>
          <cell r="I1035">
            <v>10000</v>
          </cell>
          <cell r="J1035">
            <v>3</v>
          </cell>
          <cell r="K1035" t="str">
            <v xml:space="preserve">SX caùc loaïi tuùi xaùch (tuùi xaùch du lòch, tuùi ñöïng thieát bò ñieän töû, caëp saùch, ba loâ…) </v>
          </cell>
          <cell r="L1035">
            <v>1512</v>
          </cell>
          <cell r="M1035" t="str">
            <v>15</v>
          </cell>
          <cell r="N1035" t="str">
            <v>British Virgin Islands</v>
          </cell>
          <cell r="O1035">
            <v>31</v>
          </cell>
          <cell r="P1035">
            <v>3</v>
          </cell>
          <cell r="Q1035">
            <v>3</v>
          </cell>
          <cell r="R1035">
            <v>6000000</v>
          </cell>
          <cell r="S1035">
            <v>0</v>
          </cell>
          <cell r="U1035">
            <v>0</v>
          </cell>
          <cell r="V1035">
            <v>0</v>
          </cell>
          <cell r="X1035">
            <v>0</v>
          </cell>
          <cell r="Y1035">
            <v>0</v>
          </cell>
          <cell r="Z1035">
            <v>6000000</v>
          </cell>
          <cell r="AA1035">
            <v>0</v>
          </cell>
          <cell r="AB1035">
            <v>28</v>
          </cell>
          <cell r="AC1035">
            <v>28</v>
          </cell>
          <cell r="AD1035">
            <v>28</v>
          </cell>
          <cell r="AE1035">
            <v>28</v>
          </cell>
          <cell r="AF1035">
            <v>0</v>
          </cell>
          <cell r="AG1035">
            <v>0</v>
          </cell>
          <cell r="AL1035">
            <v>0</v>
          </cell>
          <cell r="AM1035">
            <v>0</v>
          </cell>
          <cell r="AN1035">
            <v>0</v>
          </cell>
          <cell r="AO1035">
            <v>0</v>
          </cell>
          <cell r="AR1035">
            <v>0</v>
          </cell>
          <cell r="AS1035">
            <v>0</v>
          </cell>
          <cell r="AT1035">
            <v>0</v>
          </cell>
          <cell r="AU1035">
            <v>0</v>
          </cell>
          <cell r="AW1035">
            <v>0</v>
          </cell>
          <cell r="AX1035">
            <v>0</v>
          </cell>
          <cell r="BE1035">
            <v>2500000</v>
          </cell>
          <cell r="BN1035" t="str">
            <v>01/08 hoaït ñoäng</v>
          </cell>
        </row>
        <row r="1036">
          <cell r="A1036" t="str">
            <v>KCN21</v>
          </cell>
          <cell r="B1036">
            <v>11</v>
          </cell>
          <cell r="C1036">
            <v>472043000365</v>
          </cell>
          <cell r="D1036">
            <v>39454</v>
          </cell>
          <cell r="G1036" t="str">
            <v>Cty TNHH Sedo Vina Tech</v>
          </cell>
          <cell r="H1036" t="str">
            <v>Sedo camping CO., LTD</v>
          </cell>
          <cell r="I1036">
            <v>10000</v>
          </cell>
          <cell r="J1036">
            <v>3</v>
          </cell>
          <cell r="K1036" t="str">
            <v>Phuû boùng vaûi, thöïc hieän quyeàn xuaát khaåu vaø nhaäp khaåu</v>
          </cell>
          <cell r="L1036">
            <v>3290</v>
          </cell>
          <cell r="M1036" t="str">
            <v>32</v>
          </cell>
          <cell r="N1036" t="str">
            <v>Haøn Quoác</v>
          </cell>
          <cell r="O1036" t="str">
            <v>06</v>
          </cell>
          <cell r="P1036">
            <v>3</v>
          </cell>
          <cell r="Q1036">
            <v>3</v>
          </cell>
          <cell r="R1036">
            <v>1930000</v>
          </cell>
          <cell r="S1036">
            <v>0</v>
          </cell>
          <cell r="U1036">
            <v>0</v>
          </cell>
          <cell r="V1036">
            <v>0</v>
          </cell>
          <cell r="X1036">
            <v>0</v>
          </cell>
          <cell r="Y1036">
            <v>0</v>
          </cell>
          <cell r="Z1036">
            <v>1930000</v>
          </cell>
          <cell r="AA1036">
            <v>0</v>
          </cell>
          <cell r="AD1036">
            <v>0</v>
          </cell>
          <cell r="AE1036">
            <v>0</v>
          </cell>
          <cell r="AL1036">
            <v>0</v>
          </cell>
          <cell r="AM1036">
            <v>0</v>
          </cell>
          <cell r="AN1036">
            <v>0</v>
          </cell>
          <cell r="AO1036">
            <v>0</v>
          </cell>
          <cell r="AR1036">
            <v>0</v>
          </cell>
          <cell r="AS1036">
            <v>0</v>
          </cell>
          <cell r="AT1036">
            <v>0</v>
          </cell>
          <cell r="AU1036">
            <v>0</v>
          </cell>
          <cell r="AW1036">
            <v>0</v>
          </cell>
          <cell r="AX1036">
            <v>0</v>
          </cell>
          <cell r="BE1036">
            <v>1200000</v>
          </cell>
        </row>
        <row r="1037">
          <cell r="AN1037">
            <v>0</v>
          </cell>
          <cell r="AO1037">
            <v>0</v>
          </cell>
        </row>
        <row r="1038">
          <cell r="AN1038">
            <v>0</v>
          </cell>
          <cell r="AO1038">
            <v>0</v>
          </cell>
        </row>
        <row r="1039">
          <cell r="AN1039">
            <v>0</v>
          </cell>
          <cell r="AO1039">
            <v>0</v>
          </cell>
        </row>
        <row r="1040">
          <cell r="AN1040">
            <v>0</v>
          </cell>
          <cell r="AO1040">
            <v>0</v>
          </cell>
        </row>
        <row r="1046">
          <cell r="A1046" t="str">
            <v>KCN021</v>
          </cell>
          <cell r="B1046">
            <v>11</v>
          </cell>
          <cell r="G1046" t="str">
            <v>COÄNG - KCN BAÀU XEÙO</v>
          </cell>
          <cell r="R1046">
            <v>385630000</v>
          </cell>
          <cell r="S1046">
            <v>138107203</v>
          </cell>
          <cell r="T1046">
            <v>0</v>
          </cell>
          <cell r="U1046">
            <v>0</v>
          </cell>
          <cell r="V1046">
            <v>0</v>
          </cell>
          <cell r="W1046">
            <v>0</v>
          </cell>
          <cell r="X1046">
            <v>2180920.2200000002</v>
          </cell>
          <cell r="Y1046">
            <v>3371063.22</v>
          </cell>
          <cell r="Z1046">
            <v>385630000</v>
          </cell>
          <cell r="AA1046">
            <v>141478266.22</v>
          </cell>
          <cell r="AB1046">
            <v>20347</v>
          </cell>
          <cell r="AC1046">
            <v>20039</v>
          </cell>
          <cell r="AD1046">
            <v>19923</v>
          </cell>
          <cell r="AE1046">
            <v>19614</v>
          </cell>
          <cell r="AF1046">
            <v>424</v>
          </cell>
          <cell r="AG1046">
            <v>425</v>
          </cell>
          <cell r="AJ1046">
            <v>3332732.68</v>
          </cell>
          <cell r="AK1046">
            <v>2964112.28</v>
          </cell>
          <cell r="AL1046">
            <v>14989473.470000001</v>
          </cell>
          <cell r="AM1046">
            <v>14800989.029999999</v>
          </cell>
          <cell r="AN1046">
            <v>20849597.52</v>
          </cell>
          <cell r="AO1046">
            <v>20284641.679999996</v>
          </cell>
          <cell r="AP1046">
            <v>5066892.91</v>
          </cell>
          <cell r="AQ1046">
            <v>5066892.91</v>
          </cell>
          <cell r="AR1046">
            <v>56252859.489999995</v>
          </cell>
          <cell r="AS1046">
            <v>43269305.490000002</v>
          </cell>
          <cell r="AT1046">
            <v>70340820.659999996</v>
          </cell>
          <cell r="AU1046">
            <v>47494864.870000005</v>
          </cell>
          <cell r="AV1046">
            <v>18940.900000000001</v>
          </cell>
          <cell r="AW1046">
            <v>228840.47999999998</v>
          </cell>
          <cell r="AX1046">
            <v>704219.99</v>
          </cell>
          <cell r="BE1046">
            <v>205650000</v>
          </cell>
        </row>
        <row r="1047">
          <cell r="G1047" t="str">
            <v>KCN NHÔN TRAÏCH II-NHÔN PHUÙ:</v>
          </cell>
        </row>
        <row r="1048">
          <cell r="A1048" t="str">
            <v>KCN22</v>
          </cell>
          <cell r="B1048">
            <v>1</v>
          </cell>
          <cell r="C1048">
            <v>472043000436</v>
          </cell>
          <cell r="D1048">
            <v>39552</v>
          </cell>
          <cell r="F1048">
            <v>39939</v>
          </cell>
          <cell r="G1048" t="str">
            <v>Cty TNHH Iljin Vieät Nam</v>
          </cell>
          <cell r="I1048">
            <v>22262</v>
          </cell>
          <cell r="J1048">
            <v>2</v>
          </cell>
          <cell r="K1048" t="str">
            <v>Sx va gia coâng maùy coâng nghieäp vaø caùc phuï tuøng, maùy vaø phuï tuøng duøng cho ngaønh ñieän, ñieän töû chính xaùc.</v>
          </cell>
          <cell r="L1048">
            <v>2829</v>
          </cell>
          <cell r="M1048" t="str">
            <v>28</v>
          </cell>
          <cell r="N1048" t="str">
            <v>Haøn Quoác</v>
          </cell>
          <cell r="O1048" t="str">
            <v>06</v>
          </cell>
          <cell r="P1048">
            <v>3</v>
          </cell>
          <cell r="Q1048">
            <v>3</v>
          </cell>
          <cell r="R1048">
            <v>3400000</v>
          </cell>
          <cell r="S1048">
            <v>0</v>
          </cell>
          <cell r="U1048">
            <v>0</v>
          </cell>
          <cell r="V1048">
            <v>0</v>
          </cell>
          <cell r="X1048">
            <v>0</v>
          </cell>
          <cell r="Y1048">
            <v>0</v>
          </cell>
          <cell r="Z1048">
            <v>3400000</v>
          </cell>
          <cell r="AA1048">
            <v>0</v>
          </cell>
          <cell r="AD1048">
            <v>0</v>
          </cell>
          <cell r="AE1048">
            <v>0</v>
          </cell>
          <cell r="AL1048">
            <v>0</v>
          </cell>
          <cell r="AM1048">
            <v>0</v>
          </cell>
          <cell r="AT1048">
            <v>0</v>
          </cell>
          <cell r="AU1048">
            <v>0</v>
          </cell>
          <cell r="AW1048">
            <v>0</v>
          </cell>
          <cell r="BE1048">
            <v>3400000</v>
          </cell>
        </row>
        <row r="1059">
          <cell r="A1059" t="str">
            <v>KCN022</v>
          </cell>
          <cell r="B1059">
            <v>1</v>
          </cell>
          <cell r="G1059" t="str">
            <v>COÄNG - KCN NHÔN TRAÏCH II-NHÔN PHUÙ</v>
          </cell>
          <cell r="R1059">
            <v>3400000</v>
          </cell>
          <cell r="S1059">
            <v>0</v>
          </cell>
          <cell r="T1059">
            <v>0</v>
          </cell>
          <cell r="U1059">
            <v>0</v>
          </cell>
          <cell r="V1059">
            <v>0</v>
          </cell>
          <cell r="W1059">
            <v>0</v>
          </cell>
          <cell r="X1059">
            <v>0</v>
          </cell>
          <cell r="Y1059">
            <v>0</v>
          </cell>
          <cell r="Z1059">
            <v>3400000</v>
          </cell>
          <cell r="AA1059">
            <v>0</v>
          </cell>
          <cell r="AB1059">
            <v>0</v>
          </cell>
          <cell r="AC1059">
            <v>0</v>
          </cell>
          <cell r="AD1059">
            <v>0</v>
          </cell>
          <cell r="AE1059">
            <v>0</v>
          </cell>
          <cell r="AF1059">
            <v>0</v>
          </cell>
          <cell r="AG1059">
            <v>0</v>
          </cell>
          <cell r="AJ1059">
            <v>0</v>
          </cell>
          <cell r="AK1059">
            <v>0</v>
          </cell>
          <cell r="AL1059">
            <v>0</v>
          </cell>
          <cell r="AM1059">
            <v>0</v>
          </cell>
          <cell r="AN1059">
            <v>0</v>
          </cell>
          <cell r="AO1059">
            <v>0</v>
          </cell>
          <cell r="AP1059">
            <v>0</v>
          </cell>
          <cell r="AQ1059">
            <v>0</v>
          </cell>
          <cell r="AR1059">
            <v>0</v>
          </cell>
          <cell r="AS1059">
            <v>0</v>
          </cell>
          <cell r="AT1059">
            <v>0</v>
          </cell>
          <cell r="AU1059">
            <v>0</v>
          </cell>
          <cell r="AV1059">
            <v>0</v>
          </cell>
          <cell r="AW1059">
            <v>0</v>
          </cell>
          <cell r="AX1059">
            <v>0</v>
          </cell>
          <cell r="AY1059">
            <v>0</v>
          </cell>
          <cell r="AZ1059">
            <v>0</v>
          </cell>
          <cell r="BD1059">
            <v>0</v>
          </cell>
          <cell r="BE1059">
            <v>3400000</v>
          </cell>
        </row>
        <row r="1060">
          <cell r="G1060" t="str">
            <v>KCN TAÂN PHUÙ</v>
          </cell>
        </row>
        <row r="1070">
          <cell r="A1070" t="str">
            <v>KCN023</v>
          </cell>
          <cell r="B1070">
            <v>0</v>
          </cell>
          <cell r="G1070" t="str">
            <v>COÄNG - KCN TAÂN PHUÙ</v>
          </cell>
          <cell r="R1070">
            <v>0</v>
          </cell>
          <cell r="S1070">
            <v>0</v>
          </cell>
          <cell r="T1070">
            <v>0</v>
          </cell>
          <cell r="U1070">
            <v>0</v>
          </cell>
          <cell r="V1070">
            <v>0</v>
          </cell>
          <cell r="W1070">
            <v>0</v>
          </cell>
          <cell r="X1070">
            <v>0</v>
          </cell>
          <cell r="Y1070">
            <v>0</v>
          </cell>
          <cell r="Z1070">
            <v>0</v>
          </cell>
          <cell r="AA1070">
            <v>0</v>
          </cell>
          <cell r="AB1070">
            <v>0</v>
          </cell>
          <cell r="AC1070">
            <v>0</v>
          </cell>
          <cell r="AD1070">
            <v>0</v>
          </cell>
          <cell r="AE1070">
            <v>0</v>
          </cell>
          <cell r="AF1070">
            <v>0</v>
          </cell>
          <cell r="AG1070">
            <v>0</v>
          </cell>
          <cell r="AJ1070">
            <v>0</v>
          </cell>
          <cell r="AK1070">
            <v>0</v>
          </cell>
          <cell r="AL1070">
            <v>0</v>
          </cell>
          <cell r="AM1070">
            <v>0</v>
          </cell>
          <cell r="AN1070">
            <v>0</v>
          </cell>
          <cell r="AO1070">
            <v>0</v>
          </cell>
          <cell r="AP1070">
            <v>0</v>
          </cell>
          <cell r="AQ1070">
            <v>0</v>
          </cell>
          <cell r="AR1070">
            <v>0</v>
          </cell>
          <cell r="AS1070">
            <v>0</v>
          </cell>
          <cell r="AT1070">
            <v>0</v>
          </cell>
          <cell r="AU1070">
            <v>0</v>
          </cell>
          <cell r="AV1070">
            <v>0</v>
          </cell>
          <cell r="AW1070">
            <v>0</v>
          </cell>
          <cell r="AX1070">
            <v>0</v>
          </cell>
          <cell r="AY1070">
            <v>0</v>
          </cell>
          <cell r="AZ1070">
            <v>0</v>
          </cell>
          <cell r="BD1070">
            <v>0</v>
          </cell>
          <cell r="BE1070">
            <v>0</v>
          </cell>
        </row>
        <row r="1071">
          <cell r="G1071" t="str">
            <v>KCN NHÔN TRAÏCH VI</v>
          </cell>
        </row>
        <row r="1081">
          <cell r="A1081" t="str">
            <v>KCN024</v>
          </cell>
          <cell r="B1081">
            <v>0</v>
          </cell>
          <cell r="G1081" t="str">
            <v>COÄNG - KCN NHÔN TRAÏCH VI</v>
          </cell>
          <cell r="R1081">
            <v>0</v>
          </cell>
          <cell r="S1081">
            <v>0</v>
          </cell>
          <cell r="T1081">
            <v>0</v>
          </cell>
          <cell r="U1081">
            <v>0</v>
          </cell>
          <cell r="V1081">
            <v>0</v>
          </cell>
          <cell r="W1081">
            <v>0</v>
          </cell>
          <cell r="X1081">
            <v>0</v>
          </cell>
          <cell r="Y1081">
            <v>0</v>
          </cell>
          <cell r="Z1081">
            <v>0</v>
          </cell>
          <cell r="AA1081">
            <v>0</v>
          </cell>
          <cell r="AB1081">
            <v>0</v>
          </cell>
          <cell r="AC1081">
            <v>0</v>
          </cell>
          <cell r="AD1081">
            <v>0</v>
          </cell>
          <cell r="AE1081">
            <v>0</v>
          </cell>
          <cell r="AF1081">
            <v>0</v>
          </cell>
          <cell r="AG1081">
            <v>0</v>
          </cell>
          <cell r="AJ1081">
            <v>0</v>
          </cell>
          <cell r="AK1081">
            <v>0</v>
          </cell>
          <cell r="AL1081">
            <v>0</v>
          </cell>
          <cell r="AM1081">
            <v>0</v>
          </cell>
          <cell r="AN1081">
            <v>0</v>
          </cell>
          <cell r="AO1081">
            <v>0</v>
          </cell>
          <cell r="AP1081">
            <v>0</v>
          </cell>
          <cell r="AQ1081">
            <v>0</v>
          </cell>
          <cell r="AR1081">
            <v>0</v>
          </cell>
          <cell r="AS1081">
            <v>0</v>
          </cell>
          <cell r="AT1081">
            <v>0</v>
          </cell>
          <cell r="AU1081">
            <v>0</v>
          </cell>
          <cell r="AV1081">
            <v>0</v>
          </cell>
          <cell r="AW1081">
            <v>0</v>
          </cell>
          <cell r="AX1081">
            <v>0</v>
          </cell>
          <cell r="AY1081">
            <v>0</v>
          </cell>
          <cell r="AZ1081">
            <v>0</v>
          </cell>
          <cell r="BD1081">
            <v>0</v>
          </cell>
          <cell r="BE1081">
            <v>0</v>
          </cell>
        </row>
        <row r="1082">
          <cell r="G1082" t="str">
            <v>KCN AGTEX LONG BÌNH</v>
          </cell>
        </row>
        <row r="1083">
          <cell r="A1083" t="str">
            <v>KCN25</v>
          </cell>
          <cell r="B1083">
            <v>1</v>
          </cell>
          <cell r="C1083">
            <v>47212000707</v>
          </cell>
          <cell r="D1083" t="str">
            <v>20/11/2008</v>
          </cell>
          <cell r="F1083">
            <v>39813</v>
          </cell>
          <cell r="G1083" t="str">
            <v>Chi  nhaùnh Cty CP Tae Kwang Vina Industrial</v>
          </cell>
          <cell r="I1083">
            <v>60000</v>
          </cell>
          <cell r="J1083">
            <v>3</v>
          </cell>
          <cell r="K1083" t="str">
            <v>Saûn xuaát giaøy theå thao caùc loaïi</v>
          </cell>
          <cell r="L1083">
            <v>1520</v>
          </cell>
          <cell r="M1083" t="str">
            <v>15</v>
          </cell>
          <cell r="N1083" t="str">
            <v>Haøn Quoác</v>
          </cell>
          <cell r="O1083" t="str">
            <v>06</v>
          </cell>
          <cell r="P1083">
            <v>3</v>
          </cell>
          <cell r="Q1083">
            <v>3</v>
          </cell>
          <cell r="R1083">
            <v>16000000</v>
          </cell>
          <cell r="U1083">
            <v>0</v>
          </cell>
          <cell r="V1083">
            <v>0</v>
          </cell>
          <cell r="Y1083">
            <v>0</v>
          </cell>
          <cell r="Z1083">
            <v>16000000</v>
          </cell>
          <cell r="AD1083">
            <v>0</v>
          </cell>
          <cell r="AE1083">
            <v>0</v>
          </cell>
          <cell r="AT1083">
            <v>0</v>
          </cell>
          <cell r="AU1083">
            <v>0</v>
          </cell>
          <cell r="AW1083">
            <v>0</v>
          </cell>
          <cell r="AX1083">
            <v>0</v>
          </cell>
        </row>
        <row r="1092">
          <cell r="A1092" t="str">
            <v>KCN025</v>
          </cell>
          <cell r="B1092">
            <v>1</v>
          </cell>
          <cell r="G1092" t="str">
            <v>COÄNG - KCN AGTEX LONG BÌNH</v>
          </cell>
          <cell r="R1092">
            <v>16000000</v>
          </cell>
          <cell r="S1092">
            <v>0</v>
          </cell>
          <cell r="T1092">
            <v>0</v>
          </cell>
          <cell r="U1092">
            <v>0</v>
          </cell>
          <cell r="V1092">
            <v>0</v>
          </cell>
          <cell r="W1092">
            <v>0</v>
          </cell>
          <cell r="X1092">
            <v>0</v>
          </cell>
          <cell r="Y1092">
            <v>0</v>
          </cell>
          <cell r="Z1092">
            <v>16000000</v>
          </cell>
          <cell r="AA1092">
            <v>0</v>
          </cell>
          <cell r="AB1092">
            <v>0</v>
          </cell>
          <cell r="AC1092">
            <v>0</v>
          </cell>
          <cell r="AD1092">
            <v>0</v>
          </cell>
          <cell r="AE1092">
            <v>0</v>
          </cell>
          <cell r="AF1092">
            <v>0</v>
          </cell>
          <cell r="AG1092">
            <v>0</v>
          </cell>
          <cell r="AJ1092">
            <v>0</v>
          </cell>
          <cell r="AK1092">
            <v>0</v>
          </cell>
          <cell r="AL1092">
            <v>0</v>
          </cell>
          <cell r="AM1092">
            <v>0</v>
          </cell>
          <cell r="AN1092">
            <v>0</v>
          </cell>
          <cell r="AO1092">
            <v>0</v>
          </cell>
          <cell r="AP1092">
            <v>0</v>
          </cell>
          <cell r="AQ1092">
            <v>0</v>
          </cell>
          <cell r="AR1092">
            <v>0</v>
          </cell>
          <cell r="AS1092">
            <v>0</v>
          </cell>
          <cell r="AT1092">
            <v>0</v>
          </cell>
          <cell r="AU1092">
            <v>0</v>
          </cell>
          <cell r="AV1092">
            <v>0</v>
          </cell>
          <cell r="AW1092">
            <v>0</v>
          </cell>
          <cell r="AX1092">
            <v>0</v>
          </cell>
          <cell r="AY1092">
            <v>0</v>
          </cell>
          <cell r="AZ1092">
            <v>0</v>
          </cell>
          <cell r="BD1092">
            <v>0</v>
          </cell>
          <cell r="BE1092">
            <v>0</v>
          </cell>
        </row>
        <row r="1093">
          <cell r="G1093" t="str">
            <v>KCN LONG ÑÖÙC</v>
          </cell>
        </row>
        <row r="1103">
          <cell r="A1103" t="str">
            <v>KCN026</v>
          </cell>
          <cell r="B1103">
            <v>0</v>
          </cell>
          <cell r="G1103" t="str">
            <v>COÄNG - KCN LONG ÑÖÙC</v>
          </cell>
          <cell r="R1103">
            <v>0</v>
          </cell>
          <cell r="S1103">
            <v>0</v>
          </cell>
          <cell r="T1103">
            <v>0</v>
          </cell>
          <cell r="U1103">
            <v>0</v>
          </cell>
          <cell r="V1103">
            <v>0</v>
          </cell>
          <cell r="W1103">
            <v>0</v>
          </cell>
          <cell r="X1103">
            <v>0</v>
          </cell>
          <cell r="Y1103">
            <v>0</v>
          </cell>
          <cell r="Z1103">
            <v>0</v>
          </cell>
          <cell r="AA1103">
            <v>0</v>
          </cell>
          <cell r="AB1103">
            <v>0</v>
          </cell>
          <cell r="AC1103">
            <v>0</v>
          </cell>
          <cell r="AD1103">
            <v>0</v>
          </cell>
          <cell r="AE1103">
            <v>0</v>
          </cell>
          <cell r="AF1103">
            <v>0</v>
          </cell>
          <cell r="AG1103">
            <v>0</v>
          </cell>
          <cell r="AJ1103">
            <v>0</v>
          </cell>
          <cell r="AK1103">
            <v>0</v>
          </cell>
          <cell r="AL1103">
            <v>0</v>
          </cell>
          <cell r="AM1103">
            <v>0</v>
          </cell>
          <cell r="AN1103">
            <v>0</v>
          </cell>
          <cell r="AO1103">
            <v>0</v>
          </cell>
          <cell r="AP1103">
            <v>0</v>
          </cell>
          <cell r="AQ1103">
            <v>0</v>
          </cell>
          <cell r="AR1103">
            <v>0</v>
          </cell>
          <cell r="AS1103">
            <v>0</v>
          </cell>
          <cell r="AT1103">
            <v>0</v>
          </cell>
          <cell r="AU1103">
            <v>0</v>
          </cell>
          <cell r="AV1103">
            <v>0</v>
          </cell>
          <cell r="AW1103">
            <v>0</v>
          </cell>
          <cell r="AX1103">
            <v>0</v>
          </cell>
          <cell r="AY1103">
            <v>0</v>
          </cell>
          <cell r="AZ1103">
            <v>0</v>
          </cell>
          <cell r="BD1103">
            <v>0</v>
          </cell>
          <cell r="BE1103">
            <v>0</v>
          </cell>
        </row>
        <row r="1104">
          <cell r="G1104" t="str">
            <v>KCN OÂNG KEØO</v>
          </cell>
        </row>
        <row r="1105">
          <cell r="A1105" t="str">
            <v>KCN27</v>
          </cell>
          <cell r="B1105">
            <v>1</v>
          </cell>
          <cell r="C1105" t="str">
            <v>1586/GP</v>
          </cell>
          <cell r="D1105">
            <v>35219</v>
          </cell>
          <cell r="G1105" t="str">
            <v>Coâng ty TNHH Sun Steel</v>
          </cell>
          <cell r="H1105" t="str">
            <v>Sun Steel Corporation</v>
          </cell>
          <cell r="I1105">
            <v>14610882</v>
          </cell>
          <cell r="J1105">
            <v>3</v>
          </cell>
          <cell r="K1105" t="str">
            <v>Saûn xuaát phoâi theùp, theùp gaân, theùp khung, theùp oáng, theùp traùng keõm, theùp cô khí, theùp taám caùn nguoäi, toân maï keõm vaø maï maøu daïng cuoän, naép maùy vaø cöûa xe oâ toâ</v>
          </cell>
          <cell r="L1105">
            <v>2431</v>
          </cell>
          <cell r="M1105" t="str">
            <v>24</v>
          </cell>
          <cell r="N1105" t="str">
            <v>Cayman Islands-Nhaät Baûn</v>
          </cell>
          <cell r="O1105">
            <v>34</v>
          </cell>
          <cell r="P1105">
            <v>3</v>
          </cell>
          <cell r="Q1105">
            <v>3</v>
          </cell>
          <cell r="R1105">
            <v>200000000</v>
          </cell>
          <cell r="U1105">
            <v>0</v>
          </cell>
          <cell r="V1105">
            <v>0</v>
          </cell>
          <cell r="X1105">
            <v>0</v>
          </cell>
          <cell r="Y1105">
            <v>0</v>
          </cell>
          <cell r="Z1105">
            <v>200000000</v>
          </cell>
          <cell r="AA1105">
            <v>0</v>
          </cell>
          <cell r="AD1105">
            <v>0</v>
          </cell>
          <cell r="AE1105">
            <v>0</v>
          </cell>
          <cell r="AL1105">
            <v>0</v>
          </cell>
          <cell r="AM1105">
            <v>0</v>
          </cell>
          <cell r="AN1105">
            <v>0</v>
          </cell>
          <cell r="AO1105">
            <v>0</v>
          </cell>
          <cell r="AR1105">
            <v>0</v>
          </cell>
          <cell r="AS1105">
            <v>0</v>
          </cell>
          <cell r="AT1105">
            <v>0</v>
          </cell>
          <cell r="AU1105">
            <v>0</v>
          </cell>
          <cell r="AW1105">
            <v>0</v>
          </cell>
          <cell r="AX1105">
            <v>0</v>
          </cell>
        </row>
        <row r="1106">
          <cell r="A1106" t="str">
            <v>KCN27</v>
          </cell>
          <cell r="B1106">
            <v>2</v>
          </cell>
          <cell r="C1106" t="str">
            <v>33/GP-ÑN</v>
          </cell>
          <cell r="D1106">
            <v>37211</v>
          </cell>
          <cell r="E1106">
            <v>471043000012</v>
          </cell>
          <cell r="F1106">
            <v>39968</v>
          </cell>
          <cell r="G1106" t="str">
            <v>Coâng ty TNHH Vopak Vieät Nam</v>
          </cell>
          <cell r="H1106" t="str">
            <v>Vopak (Viet Nam) Co., Ltd</v>
          </cell>
          <cell r="I1106">
            <v>87200</v>
          </cell>
          <cell r="J1106">
            <v>1</v>
          </cell>
          <cell r="K1106" t="str">
            <v>Pha cheá daàu nhôøn, hoùa chaát vaø caùc saûn phaåm goác daàu. Sx caùc loaïi bao bì nhö thuøng, lon, chai, hoäp ñeå ñoùng goùi sp daàu nhôøn vaø hoùa chaát. Xaây döïng caàu taøu chuyeân duøng phuïc vuï cho hoaït ñoäng saûn xuaát kinh doanh cuûa noäi boä d</v>
          </cell>
          <cell r="L1106">
            <v>2011</v>
          </cell>
          <cell r="M1106" t="str">
            <v>20</v>
          </cell>
          <cell r="N1106" t="str">
            <v>Singapore</v>
          </cell>
          <cell r="O1106" t="str">
            <v>07</v>
          </cell>
          <cell r="P1106">
            <v>3</v>
          </cell>
          <cell r="Q1106">
            <v>3</v>
          </cell>
          <cell r="R1106">
            <v>20000000</v>
          </cell>
          <cell r="U1106">
            <v>5000000</v>
          </cell>
          <cell r="V1106">
            <v>5000000</v>
          </cell>
          <cell r="X1106">
            <v>0</v>
          </cell>
          <cell r="Y1106">
            <v>0</v>
          </cell>
          <cell r="Z1106">
            <v>25000000</v>
          </cell>
          <cell r="AA1106">
            <v>0</v>
          </cell>
          <cell r="AD1106">
            <v>0</v>
          </cell>
          <cell r="AE1106">
            <v>0</v>
          </cell>
          <cell r="AL1106">
            <v>0</v>
          </cell>
          <cell r="AM1106">
            <v>0</v>
          </cell>
          <cell r="AN1106">
            <v>0</v>
          </cell>
          <cell r="AO1106">
            <v>0</v>
          </cell>
          <cell r="AR1106">
            <v>0</v>
          </cell>
          <cell r="AS1106">
            <v>0</v>
          </cell>
          <cell r="AT1106">
            <v>0</v>
          </cell>
          <cell r="AU1106">
            <v>0</v>
          </cell>
          <cell r="AW1106">
            <v>0</v>
          </cell>
          <cell r="AX1106">
            <v>0</v>
          </cell>
          <cell r="BL1106" t="str">
            <v>08-9106883</v>
          </cell>
          <cell r="BM1106" t="str">
            <v>08-9106887</v>
          </cell>
        </row>
        <row r="1107">
          <cell r="A1107" t="str">
            <v>KCN27</v>
          </cell>
          <cell r="B1107">
            <v>3</v>
          </cell>
          <cell r="C1107" t="str">
            <v>432A/GP</v>
          </cell>
          <cell r="D1107">
            <v>37293</v>
          </cell>
          <cell r="G1107" t="str">
            <v xml:space="preserve">Coâng ty TNHH Sanrimjohap Vina </v>
          </cell>
          <cell r="H1107" t="str">
            <v>Sanrimjohap Vina Co., Ltd</v>
          </cell>
          <cell r="I1107">
            <v>72107</v>
          </cell>
          <cell r="J1107">
            <v>1</v>
          </cell>
          <cell r="K1107" t="str">
            <v>Troàng 10.000 ha caây nguyeân lieäu giaáy thoâng qua hôïp ñoàng kinh teá vôùi caùc toå chöùc, caù nhaân trong nöôùc Vieät Nam, Caét daêm maûnh goã xuaát khaåu. Khai thaùc caàu caûng chuyeân duøng Phöôùc Khaùnh</v>
          </cell>
          <cell r="L1107" t="str">
            <v>0119</v>
          </cell>
          <cell r="M1107" t="str">
            <v>01</v>
          </cell>
          <cell r="N1107" t="str">
            <v>Haøn Quoác</v>
          </cell>
          <cell r="O1107" t="str">
            <v>06</v>
          </cell>
          <cell r="P1107">
            <v>3</v>
          </cell>
          <cell r="Q1107">
            <v>3</v>
          </cell>
          <cell r="R1107">
            <v>9541000</v>
          </cell>
          <cell r="U1107">
            <v>0</v>
          </cell>
          <cell r="V1107">
            <v>0</v>
          </cell>
          <cell r="X1107">
            <v>304573.09999999998</v>
          </cell>
          <cell r="Y1107">
            <v>304573.09999999998</v>
          </cell>
          <cell r="Z1107">
            <v>9541000</v>
          </cell>
          <cell r="AA1107">
            <v>304573.09999999998</v>
          </cell>
          <cell r="AB1107">
            <v>67</v>
          </cell>
          <cell r="AC1107">
            <v>65</v>
          </cell>
          <cell r="AD1107">
            <v>66</v>
          </cell>
          <cell r="AE1107">
            <v>65</v>
          </cell>
          <cell r="AL1107">
            <v>0</v>
          </cell>
          <cell r="AM1107">
            <v>0</v>
          </cell>
          <cell r="AO1107">
            <v>0</v>
          </cell>
          <cell r="AR1107">
            <v>1334357.82</v>
          </cell>
          <cell r="AS1107">
            <v>1322074.56</v>
          </cell>
          <cell r="AT1107">
            <v>1319245.27</v>
          </cell>
          <cell r="AU1107">
            <v>1307245.27</v>
          </cell>
          <cell r="AW1107">
            <v>42833.11</v>
          </cell>
          <cell r="AX1107">
            <v>49926.49</v>
          </cell>
          <cell r="AY1107">
            <v>249520.57</v>
          </cell>
          <cell r="AZ1107">
            <v>240787.07</v>
          </cell>
          <cell r="BC1107" t="str">
            <v>R</v>
          </cell>
          <cell r="BF1107">
            <v>5344176</v>
          </cell>
          <cell r="BG1107">
            <v>3194234</v>
          </cell>
          <cell r="BH1107">
            <v>1436501</v>
          </cell>
          <cell r="BI1107">
            <v>1578639</v>
          </cell>
          <cell r="BJ1107">
            <v>1564503</v>
          </cell>
          <cell r="BL1107" t="str">
            <v>061-35126380</v>
          </cell>
          <cell r="BM1107" t="str">
            <v>061-8999568</v>
          </cell>
        </row>
        <row r="1108">
          <cell r="A1108" t="str">
            <v>KCN27</v>
          </cell>
          <cell r="B1108">
            <v>4</v>
          </cell>
          <cell r="C1108" t="str">
            <v>2301/GP</v>
          </cell>
          <cell r="D1108">
            <v>37630</v>
          </cell>
          <cell r="G1108" t="str">
            <v>Coâng ty LD Lafarge Xi Maêng</v>
          </cell>
          <cell r="H1108" t="str">
            <v>Lafarge Cement Joint Venture Company</v>
          </cell>
          <cell r="I1108">
            <v>60000</v>
          </cell>
          <cell r="J1108">
            <v>1</v>
          </cell>
          <cell r="K1108" t="str">
            <v>Xaây döïng moät traïm nghieàn xi maêng vaø moät caàu caûng chuyeân duøng phuïc vuï cho traïm nghieàn xi maêng ñaët taïi xaõ Phöôùc Khaùnh, huyeän Nhôn Traïch, tænh Ñoàng Nai</v>
          </cell>
          <cell r="L1108">
            <v>2394</v>
          </cell>
          <cell r="M1108" t="str">
            <v>23</v>
          </cell>
          <cell r="N1108" t="str">
            <v>Vieät Nam-Singapore</v>
          </cell>
          <cell r="O1108" t="str">
            <v>07</v>
          </cell>
          <cell r="P1108">
            <v>2</v>
          </cell>
          <cell r="Q1108">
            <v>2</v>
          </cell>
          <cell r="R1108">
            <v>27000000</v>
          </cell>
          <cell r="U1108">
            <v>0</v>
          </cell>
          <cell r="V1108">
            <v>0</v>
          </cell>
          <cell r="X1108">
            <v>0</v>
          </cell>
          <cell r="Y1108">
            <v>0</v>
          </cell>
          <cell r="Z1108">
            <v>27000000</v>
          </cell>
          <cell r="AA1108">
            <v>0</v>
          </cell>
          <cell r="AD1108">
            <v>0</v>
          </cell>
          <cell r="AE1108">
            <v>0</v>
          </cell>
          <cell r="AL1108">
            <v>0</v>
          </cell>
          <cell r="AM1108">
            <v>0</v>
          </cell>
          <cell r="AN1108">
            <v>0</v>
          </cell>
          <cell r="AO1108">
            <v>0</v>
          </cell>
          <cell r="AR1108">
            <v>0</v>
          </cell>
          <cell r="AS1108">
            <v>0</v>
          </cell>
          <cell r="AT1108">
            <v>0</v>
          </cell>
          <cell r="AU1108">
            <v>0</v>
          </cell>
          <cell r="AW1108">
            <v>0</v>
          </cell>
          <cell r="AX1108">
            <v>0</v>
          </cell>
          <cell r="BL1108" t="str">
            <v>0613-570017</v>
          </cell>
          <cell r="BM1108" t="str">
            <v>0613-570018</v>
          </cell>
        </row>
        <row r="1109">
          <cell r="AL1109">
            <v>0</v>
          </cell>
          <cell r="AM1109">
            <v>0</v>
          </cell>
        </row>
        <row r="1110">
          <cell r="AL1110">
            <v>0</v>
          </cell>
          <cell r="AM1110">
            <v>0</v>
          </cell>
        </row>
        <row r="1115">
          <cell r="A1115" t="str">
            <v>KCN027</v>
          </cell>
          <cell r="B1115">
            <v>4</v>
          </cell>
          <cell r="G1115" t="str">
            <v>COÄNG - KCN OÂNG KEØO</v>
          </cell>
          <cell r="R1115">
            <v>256541000</v>
          </cell>
          <cell r="S1115">
            <v>0</v>
          </cell>
          <cell r="T1115">
            <v>0</v>
          </cell>
          <cell r="U1115">
            <v>5000000</v>
          </cell>
          <cell r="V1115">
            <v>5000000</v>
          </cell>
          <cell r="W1115">
            <v>0</v>
          </cell>
          <cell r="X1115">
            <v>304573.09999999998</v>
          </cell>
          <cell r="Y1115">
            <v>304573.09999999998</v>
          </cell>
          <cell r="Z1115">
            <v>261541000</v>
          </cell>
          <cell r="AA1115">
            <v>304573.09999999998</v>
          </cell>
          <cell r="AB1115">
            <v>67</v>
          </cell>
          <cell r="AC1115">
            <v>65</v>
          </cell>
          <cell r="AD1115">
            <v>66</v>
          </cell>
          <cell r="AE1115">
            <v>65</v>
          </cell>
          <cell r="AF1115">
            <v>0</v>
          </cell>
          <cell r="AG1115">
            <v>0</v>
          </cell>
          <cell r="AJ1115">
            <v>0</v>
          </cell>
          <cell r="AK1115">
            <v>0</v>
          </cell>
          <cell r="AL1115">
            <v>0</v>
          </cell>
          <cell r="AM1115">
            <v>0</v>
          </cell>
          <cell r="AN1115">
            <v>0</v>
          </cell>
          <cell r="AO1115">
            <v>0</v>
          </cell>
          <cell r="AP1115">
            <v>0</v>
          </cell>
          <cell r="AQ1115">
            <v>0</v>
          </cell>
          <cell r="AR1115">
            <v>1334357.82</v>
          </cell>
          <cell r="AS1115">
            <v>1322074.56</v>
          </cell>
          <cell r="AT1115">
            <v>1319245.27</v>
          </cell>
          <cell r="AU1115">
            <v>1307245.27</v>
          </cell>
          <cell r="AV1115">
            <v>0</v>
          </cell>
          <cell r="AW1115">
            <v>42833.11</v>
          </cell>
          <cell r="AX1115">
            <v>49926.49</v>
          </cell>
        </row>
        <row r="1116">
          <cell r="G1116" t="str">
            <v>KCN LONG KHAÙNH</v>
          </cell>
        </row>
        <row r="1123">
          <cell r="A1123" t="str">
            <v>KCN028</v>
          </cell>
          <cell r="G1123" t="str">
            <v>COÄNG - KCN LONG KHAÙNH</v>
          </cell>
        </row>
        <row r="1124">
          <cell r="G1124" t="str">
            <v>KCN GIANG ÑIEÀN</v>
          </cell>
        </row>
        <row r="1131">
          <cell r="A1131" t="str">
            <v>KCN029</v>
          </cell>
          <cell r="G1131" t="str">
            <v>COÄNG - KCN GIANG ÑIEÀN</v>
          </cell>
        </row>
        <row r="1132">
          <cell r="G1132" t="str">
            <v>KCN DAÀU GIAÂY</v>
          </cell>
        </row>
        <row r="1139">
          <cell r="A1139" t="str">
            <v>KCN030</v>
          </cell>
          <cell r="G1139" t="str">
            <v>COÄNG - KCN DAÀU GIAÂY</v>
          </cell>
        </row>
        <row r="1140">
          <cell r="G1140" t="str">
            <v>CAÙC VÒ TRÍ KHAÙC:</v>
          </cell>
        </row>
        <row r="1141">
          <cell r="A1141" t="str">
            <v>KCN16</v>
          </cell>
          <cell r="B1141">
            <v>1</v>
          </cell>
          <cell r="C1141">
            <v>171</v>
          </cell>
          <cell r="D1141">
            <v>33451</v>
          </cell>
          <cell r="G1141" t="str">
            <v>Cty Coå phaàn höõu haïn Vedan Vieät Nam</v>
          </cell>
          <cell r="I1141">
            <v>1200000</v>
          </cell>
          <cell r="J1141">
            <v>1</v>
          </cell>
          <cell r="K1141" t="str">
            <v>Boät ngoït, tinh boät, acid xuùt</v>
          </cell>
          <cell r="L1141">
            <v>1079</v>
          </cell>
          <cell r="M1141" t="str">
            <v>10</v>
          </cell>
          <cell r="N1141" t="str">
            <v>Singapore</v>
          </cell>
          <cell r="O1141" t="str">
            <v>07</v>
          </cell>
          <cell r="P1141">
            <v>3</v>
          </cell>
          <cell r="Q1141">
            <v>3</v>
          </cell>
          <cell r="R1141">
            <v>438819416</v>
          </cell>
          <cell r="S1141">
            <v>417787553</v>
          </cell>
          <cell r="U1141">
            <v>0</v>
          </cell>
          <cell r="V1141">
            <v>0</v>
          </cell>
          <cell r="X1141">
            <v>0</v>
          </cell>
          <cell r="Z1141">
            <v>438819416</v>
          </cell>
          <cell r="AA1141">
            <v>417787553</v>
          </cell>
          <cell r="AB1141">
            <v>2702</v>
          </cell>
          <cell r="AC1141">
            <v>2638</v>
          </cell>
          <cell r="AD1141">
            <v>2679</v>
          </cell>
          <cell r="AE1141">
            <v>2615</v>
          </cell>
          <cell r="AF1141">
            <v>23</v>
          </cell>
          <cell r="AG1141">
            <v>23</v>
          </cell>
          <cell r="AJ1141">
            <v>12854480</v>
          </cell>
          <cell r="AK1141">
            <v>9200063</v>
          </cell>
          <cell r="AL1141">
            <v>16162704</v>
          </cell>
          <cell r="AM1141">
            <v>13588675</v>
          </cell>
          <cell r="AN1141">
            <v>29672049</v>
          </cell>
          <cell r="AO1141">
            <v>25307681</v>
          </cell>
          <cell r="AP1141">
            <v>17150072</v>
          </cell>
          <cell r="AQ1141">
            <v>6829887</v>
          </cell>
          <cell r="AR1141">
            <v>68646617</v>
          </cell>
          <cell r="AS1141">
            <v>28697073</v>
          </cell>
          <cell r="AT1141">
            <v>104471378</v>
          </cell>
          <cell r="AU1141">
            <v>43970442</v>
          </cell>
          <cell r="AV1141">
            <v>115959</v>
          </cell>
          <cell r="AW1141">
            <v>1027123</v>
          </cell>
          <cell r="AX1141">
            <v>1620629</v>
          </cell>
          <cell r="BC1141" t="str">
            <v>R</v>
          </cell>
          <cell r="BE1141">
            <v>114700000</v>
          </cell>
          <cell r="BL1141" t="str">
            <v xml:space="preserve">061 - 825111 </v>
          </cell>
          <cell r="BM1141" t="str">
            <v>061-825137</v>
          </cell>
        </row>
        <row r="1142">
          <cell r="A1142" t="str">
            <v>KCN16</v>
          </cell>
          <cell r="B1142">
            <v>2</v>
          </cell>
          <cell r="C1142">
            <v>1045</v>
          </cell>
          <cell r="D1142">
            <v>34653</v>
          </cell>
          <cell r="E1142">
            <v>472043000632</v>
          </cell>
          <cell r="F1142">
            <v>39996</v>
          </cell>
          <cell r="G1142" t="str">
            <v>Cty TNHH Pou Chen Vieät Nam ( teân cuõ laø Cty Höng Nghieäp CP TNHH Pou chen Vieät Nam)</v>
          </cell>
          <cell r="I1142">
            <v>163300</v>
          </cell>
          <cell r="J1142">
            <v>1</v>
          </cell>
          <cell r="K1142" t="str">
            <v>Sx giaøy deùp caùc loaïi, caùc caáu kieän giaøy deùp vaø nguyeân phuï lieäu ñeå saûn xuaát giaøy deùp; sx khuoân maãu caùc loaïi duøng trong ngaønh giaøy deùp.Giaøy theå thao</v>
          </cell>
          <cell r="L1142">
            <v>1520</v>
          </cell>
          <cell r="M1142" t="str">
            <v>15</v>
          </cell>
          <cell r="N1142" t="str">
            <v>Trung Quoác (Hong Kong)</v>
          </cell>
          <cell r="O1142">
            <v>16</v>
          </cell>
          <cell r="P1142">
            <v>3</v>
          </cell>
          <cell r="Q1142">
            <v>3</v>
          </cell>
          <cell r="R1142">
            <v>95000000</v>
          </cell>
          <cell r="S1142">
            <v>67599903</v>
          </cell>
          <cell r="U1142">
            <v>0</v>
          </cell>
          <cell r="V1142">
            <v>0</v>
          </cell>
          <cell r="X1142">
            <v>0</v>
          </cell>
          <cell r="Y1142">
            <v>0</v>
          </cell>
          <cell r="Z1142">
            <v>95000000</v>
          </cell>
          <cell r="AA1142">
            <v>67599903</v>
          </cell>
          <cell r="AB1142">
            <v>19160</v>
          </cell>
          <cell r="AC1142">
            <v>19046</v>
          </cell>
          <cell r="AD1142">
            <v>19202</v>
          </cell>
          <cell r="AE1142">
            <v>19084</v>
          </cell>
          <cell r="AF1142">
            <v>-42</v>
          </cell>
          <cell r="AG1142">
            <v>-38</v>
          </cell>
          <cell r="AJ1142">
            <v>3296543.14</v>
          </cell>
          <cell r="AK1142">
            <v>3296543.14</v>
          </cell>
          <cell r="AL1142">
            <v>21618125.32</v>
          </cell>
          <cell r="AM1142">
            <v>21618125.32</v>
          </cell>
          <cell r="AN1142">
            <v>29794901.75</v>
          </cell>
          <cell r="AO1142">
            <v>29794901.75</v>
          </cell>
          <cell r="AP1142">
            <v>13821417.33</v>
          </cell>
          <cell r="AQ1142">
            <v>13821417.33</v>
          </cell>
          <cell r="AR1142">
            <v>55554028.350000001</v>
          </cell>
          <cell r="AS1142">
            <v>55554028.350000001</v>
          </cell>
          <cell r="AT1142">
            <v>83138934.090000004</v>
          </cell>
          <cell r="AU1142">
            <v>83138934.090000004</v>
          </cell>
          <cell r="AV1142">
            <v>0</v>
          </cell>
          <cell r="AW1142">
            <v>318020.42</v>
          </cell>
          <cell r="AX1142">
            <v>318020.42</v>
          </cell>
          <cell r="BC1142" t="str">
            <v>R</v>
          </cell>
          <cell r="BE1142">
            <v>36389900</v>
          </cell>
          <cell r="BL1142" t="str">
            <v>061-3955220</v>
          </cell>
          <cell r="BM1142" t="str">
            <v>061-3954224</v>
          </cell>
        </row>
        <row r="1145">
          <cell r="A1145" t="str">
            <v>KCN016</v>
          </cell>
          <cell r="B1145">
            <v>2</v>
          </cell>
          <cell r="G1145" t="str">
            <v>COÄNG VÒ TRÍ KHAÙC</v>
          </cell>
          <cell r="I1145">
            <v>1363300</v>
          </cell>
          <cell r="R1145">
            <v>533819416</v>
          </cell>
          <cell r="S1145">
            <v>485387456</v>
          </cell>
          <cell r="T1145">
            <v>0</v>
          </cell>
          <cell r="U1145">
            <v>0</v>
          </cell>
          <cell r="V1145">
            <v>0</v>
          </cell>
          <cell r="W1145">
            <v>0</v>
          </cell>
          <cell r="X1145">
            <v>0</v>
          </cell>
          <cell r="Y1145">
            <v>0</v>
          </cell>
          <cell r="Z1145">
            <v>533819416</v>
          </cell>
          <cell r="AA1145">
            <v>485387456</v>
          </cell>
          <cell r="AB1145">
            <v>21862</v>
          </cell>
          <cell r="AC1145">
            <v>21684</v>
          </cell>
          <cell r="AD1145">
            <v>21881</v>
          </cell>
          <cell r="AE1145">
            <v>21699</v>
          </cell>
          <cell r="AF1145">
            <v>-19</v>
          </cell>
          <cell r="AG1145">
            <v>-15</v>
          </cell>
          <cell r="AJ1145">
            <v>16151023.140000001</v>
          </cell>
          <cell r="AK1145">
            <v>12496606.140000001</v>
          </cell>
          <cell r="AL1145">
            <v>37780829.32</v>
          </cell>
          <cell r="AM1145">
            <v>35206800.32</v>
          </cell>
          <cell r="AN1145">
            <v>59466950.75</v>
          </cell>
          <cell r="AO1145">
            <v>55102582.75</v>
          </cell>
          <cell r="AP1145">
            <v>30971489.329999998</v>
          </cell>
          <cell r="AQ1145">
            <v>20651304.329999998</v>
          </cell>
          <cell r="AR1145">
            <v>124200645.34999999</v>
          </cell>
          <cell r="AS1145">
            <v>84251101.349999994</v>
          </cell>
          <cell r="AT1145">
            <v>187610312.09</v>
          </cell>
          <cell r="AU1145">
            <v>127109376.09</v>
          </cell>
          <cell r="AW1145">
            <v>1345143.42</v>
          </cell>
          <cell r="AX1145">
            <v>1938649.42</v>
          </cell>
          <cell r="AY1145">
            <v>0</v>
          </cell>
          <cell r="AZ1145">
            <v>0</v>
          </cell>
          <cell r="BE1145">
            <v>151089900</v>
          </cell>
        </row>
        <row r="1146">
          <cell r="AU1146">
            <v>1758966875.5770595</v>
          </cell>
        </row>
      </sheetData>
      <sheetData sheetId="12">
        <row r="845">
          <cell r="AN845">
            <v>0</v>
          </cell>
        </row>
        <row r="847">
          <cell r="AN847">
            <v>52502.91</v>
          </cell>
        </row>
        <row r="848">
          <cell r="AN848">
            <v>0</v>
          </cell>
        </row>
        <row r="849">
          <cell r="AN849">
            <v>1203040.8900000001</v>
          </cell>
        </row>
        <row r="850">
          <cell r="AN850">
            <v>0</v>
          </cell>
        </row>
        <row r="851">
          <cell r="AN851">
            <v>290951.8</v>
          </cell>
        </row>
        <row r="852">
          <cell r="AN852">
            <v>0</v>
          </cell>
        </row>
        <row r="853">
          <cell r="AN853">
            <v>0</v>
          </cell>
        </row>
        <row r="854">
          <cell r="AN854">
            <v>0</v>
          </cell>
        </row>
        <row r="855">
          <cell r="AN855">
            <v>1249031.28</v>
          </cell>
        </row>
        <row r="856">
          <cell r="AN856">
            <v>1921996.18</v>
          </cell>
        </row>
        <row r="857">
          <cell r="AN857">
            <v>650179.3600000001</v>
          </cell>
        </row>
        <row r="858">
          <cell r="AN858">
            <v>418294.92</v>
          </cell>
        </row>
        <row r="859">
          <cell r="AN859">
            <v>0</v>
          </cell>
        </row>
        <row r="860">
          <cell r="AN860">
            <v>845620</v>
          </cell>
        </row>
        <row r="861">
          <cell r="AN861">
            <v>0</v>
          </cell>
        </row>
        <row r="862">
          <cell r="AN862">
            <v>1321207.4470000002</v>
          </cell>
        </row>
        <row r="863">
          <cell r="AN863">
            <v>2332372.61</v>
          </cell>
        </row>
        <row r="864">
          <cell r="AN864">
            <v>0</v>
          </cell>
        </row>
        <row r="865">
          <cell r="AN865">
            <v>568372</v>
          </cell>
        </row>
        <row r="866">
          <cell r="AN866">
            <v>0</v>
          </cell>
        </row>
        <row r="867">
          <cell r="AN867">
            <v>583816</v>
          </cell>
        </row>
        <row r="868">
          <cell r="AN868">
            <v>0</v>
          </cell>
        </row>
        <row r="869">
          <cell r="AN869">
            <v>72600</v>
          </cell>
        </row>
        <row r="870">
          <cell r="AN870">
            <v>0</v>
          </cell>
        </row>
        <row r="871">
          <cell r="AN871">
            <v>339941.34</v>
          </cell>
        </row>
        <row r="872">
          <cell r="AN872">
            <v>0</v>
          </cell>
        </row>
        <row r="873">
          <cell r="AN873">
            <v>0</v>
          </cell>
        </row>
        <row r="874">
          <cell r="AN874">
            <v>0</v>
          </cell>
        </row>
        <row r="875">
          <cell r="AN875">
            <v>0</v>
          </cell>
        </row>
        <row r="876">
          <cell r="AN876">
            <v>0</v>
          </cell>
        </row>
        <row r="877">
          <cell r="AN877">
            <v>0</v>
          </cell>
        </row>
        <row r="878">
          <cell r="AN878">
            <v>0</v>
          </cell>
        </row>
        <row r="879">
          <cell r="AN879">
            <v>0</v>
          </cell>
        </row>
        <row r="880">
          <cell r="AN880">
            <v>0</v>
          </cell>
        </row>
        <row r="881">
          <cell r="AN881">
            <v>0</v>
          </cell>
        </row>
        <row r="882">
          <cell r="AN882">
            <v>0</v>
          </cell>
        </row>
        <row r="883">
          <cell r="AN883">
            <v>0</v>
          </cell>
        </row>
        <row r="884">
          <cell r="AN884">
            <v>0</v>
          </cell>
        </row>
        <row r="885">
          <cell r="AN885">
            <v>30828.989999999998</v>
          </cell>
        </row>
        <row r="886">
          <cell r="AN886">
            <v>0</v>
          </cell>
        </row>
        <row r="887">
          <cell r="AN887">
            <v>65677.69</v>
          </cell>
        </row>
        <row r="888">
          <cell r="AN888">
            <v>0</v>
          </cell>
        </row>
        <row r="889">
          <cell r="AN889">
            <v>45000</v>
          </cell>
        </row>
        <row r="890">
          <cell r="AN890">
            <v>0</v>
          </cell>
        </row>
        <row r="891">
          <cell r="AN891">
            <v>0</v>
          </cell>
        </row>
        <row r="892">
          <cell r="AN892">
            <v>0</v>
          </cell>
        </row>
        <row r="893">
          <cell r="AN893">
            <v>0</v>
          </cell>
        </row>
        <row r="894">
          <cell r="AN894">
            <v>0</v>
          </cell>
        </row>
        <row r="895">
          <cell r="AN895">
            <v>0</v>
          </cell>
        </row>
        <row r="896">
          <cell r="AN896">
            <v>69555.180000000008</v>
          </cell>
        </row>
        <row r="897">
          <cell r="AN897">
            <v>0</v>
          </cell>
        </row>
        <row r="898">
          <cell r="AN898">
            <v>0</v>
          </cell>
        </row>
        <row r="899">
          <cell r="AN899">
            <v>14000</v>
          </cell>
        </row>
      </sheetData>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NH SACH"/>
      <sheetName val="goc"/>
      <sheetName val="chu dau tu bo ve nuoc"/>
      <sheetName val="ngung hoat dong"/>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THANHPHANKT-THAO"/>
      <sheetName val="KCN-THAO"/>
      <sheetName val="Quocgia"/>
      <sheetName val="Phan Nganh"/>
      <sheetName val="kcn bien hoa"/>
      <sheetName val="TUNGKCN"/>
      <sheetName val="07-2009"/>
      <sheetName val="06-2009"/>
      <sheetName val="05-2009"/>
      <sheetName val="04-2009"/>
      <sheetName val="03-2009"/>
      <sheetName val="02-2009"/>
      <sheetName val="01-2009"/>
      <sheetName val="00000000"/>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ow r="8">
          <cell r="J8">
            <v>1</v>
          </cell>
          <cell r="P8">
            <v>2</v>
          </cell>
          <cell r="Z8">
            <v>46072890</v>
          </cell>
        </row>
        <row r="9">
          <cell r="J9">
            <v>1</v>
          </cell>
          <cell r="P9">
            <v>3</v>
          </cell>
          <cell r="Z9">
            <v>100000000</v>
          </cell>
        </row>
        <row r="10">
          <cell r="J10">
            <v>1</v>
          </cell>
          <cell r="P10">
            <v>2</v>
          </cell>
          <cell r="Z10">
            <v>110000000</v>
          </cell>
        </row>
        <row r="11">
          <cell r="J11">
            <v>1</v>
          </cell>
          <cell r="P11">
            <v>3</v>
          </cell>
          <cell r="Z11">
            <v>3541000</v>
          </cell>
        </row>
        <row r="12">
          <cell r="J12">
            <v>1</v>
          </cell>
          <cell r="P12">
            <v>3</v>
          </cell>
          <cell r="Z12">
            <v>14500000</v>
          </cell>
        </row>
        <row r="13">
          <cell r="J13">
            <v>1</v>
          </cell>
          <cell r="P13">
            <v>3</v>
          </cell>
          <cell r="Z13">
            <v>20000000</v>
          </cell>
        </row>
        <row r="14">
          <cell r="J14">
            <v>1</v>
          </cell>
          <cell r="P14">
            <v>3</v>
          </cell>
          <cell r="Z14">
            <v>32900000</v>
          </cell>
        </row>
        <row r="15">
          <cell r="J15">
            <v>1</v>
          </cell>
          <cell r="P15">
            <v>3</v>
          </cell>
          <cell r="Z15">
            <v>35000000</v>
          </cell>
        </row>
        <row r="16">
          <cell r="J16">
            <v>1</v>
          </cell>
          <cell r="P16">
            <v>3</v>
          </cell>
          <cell r="Z16">
            <v>3100000</v>
          </cell>
        </row>
        <row r="17">
          <cell r="J17">
            <v>1</v>
          </cell>
          <cell r="P17">
            <v>3</v>
          </cell>
          <cell r="Z17">
            <v>11600000</v>
          </cell>
        </row>
        <row r="19">
          <cell r="J19">
            <v>1</v>
          </cell>
          <cell r="P19">
            <v>3</v>
          </cell>
          <cell r="Z19">
            <v>9980000</v>
          </cell>
        </row>
        <row r="20">
          <cell r="J20">
            <v>1</v>
          </cell>
          <cell r="P20">
            <v>3</v>
          </cell>
          <cell r="Z20">
            <v>2853000</v>
          </cell>
        </row>
        <row r="21">
          <cell r="J21">
            <v>1</v>
          </cell>
          <cell r="P21">
            <v>3</v>
          </cell>
          <cell r="Z21">
            <v>3600000</v>
          </cell>
        </row>
        <row r="22">
          <cell r="J22">
            <v>1</v>
          </cell>
          <cell r="P22">
            <v>3</v>
          </cell>
          <cell r="Z22">
            <v>5600000</v>
          </cell>
        </row>
        <row r="23">
          <cell r="J23">
            <v>1</v>
          </cell>
          <cell r="P23">
            <v>3</v>
          </cell>
          <cell r="Z23">
            <v>6356148</v>
          </cell>
        </row>
        <row r="24">
          <cell r="J24">
            <v>1</v>
          </cell>
          <cell r="P24">
            <v>3</v>
          </cell>
          <cell r="Z24">
            <v>26600000</v>
          </cell>
        </row>
        <row r="25">
          <cell r="J25">
            <v>1</v>
          </cell>
          <cell r="P25">
            <v>3</v>
          </cell>
          <cell r="Z25">
            <v>11000000</v>
          </cell>
        </row>
        <row r="26">
          <cell r="J26">
            <v>1</v>
          </cell>
          <cell r="P26">
            <v>3</v>
          </cell>
          <cell r="Z26">
            <v>2060000</v>
          </cell>
        </row>
        <row r="27">
          <cell r="J27">
            <v>1</v>
          </cell>
          <cell r="P27">
            <v>3</v>
          </cell>
          <cell r="Z27">
            <v>12000000</v>
          </cell>
        </row>
        <row r="28">
          <cell r="J28">
            <v>1</v>
          </cell>
          <cell r="P28">
            <v>3</v>
          </cell>
          <cell r="Z28">
            <v>4694567</v>
          </cell>
        </row>
        <row r="29">
          <cell r="J29">
            <v>1</v>
          </cell>
          <cell r="P29">
            <v>3</v>
          </cell>
          <cell r="Z29">
            <v>1000000</v>
          </cell>
        </row>
        <row r="30">
          <cell r="J30">
            <v>3</v>
          </cell>
          <cell r="P30">
            <v>3</v>
          </cell>
          <cell r="Z30">
            <v>1050000</v>
          </cell>
        </row>
        <row r="31">
          <cell r="J31">
            <v>3</v>
          </cell>
          <cell r="P31">
            <v>3</v>
          </cell>
          <cell r="Z31">
            <v>40000</v>
          </cell>
        </row>
        <row r="32">
          <cell r="J32">
            <v>1</v>
          </cell>
          <cell r="P32">
            <v>3</v>
          </cell>
          <cell r="Z32">
            <v>35157093</v>
          </cell>
        </row>
        <row r="33">
          <cell r="J33">
            <v>1</v>
          </cell>
          <cell r="P33">
            <v>3</v>
          </cell>
          <cell r="Z33">
            <v>5000000</v>
          </cell>
        </row>
        <row r="34">
          <cell r="J34">
            <v>1</v>
          </cell>
          <cell r="P34">
            <v>3</v>
          </cell>
          <cell r="Z34">
            <v>10500000</v>
          </cell>
        </row>
        <row r="35">
          <cell r="J35">
            <v>1</v>
          </cell>
          <cell r="P35">
            <v>3</v>
          </cell>
          <cell r="Z35">
            <v>7015000</v>
          </cell>
        </row>
        <row r="36">
          <cell r="J36">
            <v>3</v>
          </cell>
          <cell r="P36">
            <v>3</v>
          </cell>
          <cell r="Z36">
            <v>6000000</v>
          </cell>
        </row>
        <row r="37">
          <cell r="J37">
            <v>1</v>
          </cell>
          <cell r="P37">
            <v>3</v>
          </cell>
          <cell r="Z37">
            <v>25000000</v>
          </cell>
        </row>
        <row r="38">
          <cell r="J38">
            <v>1</v>
          </cell>
          <cell r="P38">
            <v>3</v>
          </cell>
          <cell r="Z38">
            <v>400000</v>
          </cell>
        </row>
        <row r="39">
          <cell r="J39">
            <v>1</v>
          </cell>
          <cell r="P39">
            <v>3</v>
          </cell>
          <cell r="Z39">
            <v>1000000</v>
          </cell>
        </row>
        <row r="40">
          <cell r="J40">
            <v>3</v>
          </cell>
          <cell r="P40">
            <v>3</v>
          </cell>
          <cell r="Z40">
            <v>1000000</v>
          </cell>
        </row>
        <row r="41">
          <cell r="J41">
            <v>3</v>
          </cell>
          <cell r="P41">
            <v>3</v>
          </cell>
          <cell r="Z41">
            <v>2216990</v>
          </cell>
        </row>
        <row r="42">
          <cell r="J42">
            <v>1</v>
          </cell>
          <cell r="P42">
            <v>3</v>
          </cell>
          <cell r="Z42">
            <v>5150000</v>
          </cell>
        </row>
        <row r="43">
          <cell r="J43">
            <v>1</v>
          </cell>
          <cell r="P43">
            <v>3</v>
          </cell>
          <cell r="Z43">
            <v>570000</v>
          </cell>
        </row>
        <row r="44">
          <cell r="J44">
            <v>1</v>
          </cell>
          <cell r="P44">
            <v>3</v>
          </cell>
          <cell r="Z44">
            <v>39500000</v>
          </cell>
        </row>
        <row r="45">
          <cell r="J45">
            <v>1</v>
          </cell>
          <cell r="P45">
            <v>3</v>
          </cell>
          <cell r="Z45">
            <v>1600000</v>
          </cell>
        </row>
        <row r="46">
          <cell r="J46">
            <v>1</v>
          </cell>
          <cell r="P46">
            <v>3</v>
          </cell>
          <cell r="Z46">
            <v>1750000</v>
          </cell>
        </row>
        <row r="47">
          <cell r="J47">
            <v>1</v>
          </cell>
          <cell r="P47">
            <v>3</v>
          </cell>
          <cell r="Z47">
            <v>789715</v>
          </cell>
        </row>
        <row r="48">
          <cell r="J48">
            <v>1</v>
          </cell>
          <cell r="P48">
            <v>3</v>
          </cell>
          <cell r="Z48">
            <v>4000000</v>
          </cell>
        </row>
        <row r="49">
          <cell r="J49">
            <v>1</v>
          </cell>
          <cell r="P49">
            <v>3</v>
          </cell>
          <cell r="Z49">
            <v>36000000</v>
          </cell>
        </row>
        <row r="50">
          <cell r="J50">
            <v>1</v>
          </cell>
          <cell r="P50">
            <v>3</v>
          </cell>
          <cell r="Z50">
            <v>0</v>
          </cell>
        </row>
        <row r="51">
          <cell r="J51">
            <v>1</v>
          </cell>
          <cell r="P51">
            <v>3</v>
          </cell>
          <cell r="Z51">
            <v>2500000</v>
          </cell>
        </row>
        <row r="52">
          <cell r="J52">
            <v>1</v>
          </cell>
          <cell r="P52">
            <v>3</v>
          </cell>
          <cell r="Z52">
            <v>3500000</v>
          </cell>
        </row>
        <row r="53">
          <cell r="J53">
            <v>1</v>
          </cell>
          <cell r="P53">
            <v>3</v>
          </cell>
          <cell r="Z53">
            <v>3000000</v>
          </cell>
        </row>
        <row r="54">
          <cell r="J54">
            <v>1</v>
          </cell>
          <cell r="P54">
            <v>3</v>
          </cell>
          <cell r="Z54">
            <v>75000000</v>
          </cell>
        </row>
        <row r="55">
          <cell r="J55">
            <v>1</v>
          </cell>
          <cell r="P55">
            <v>3</v>
          </cell>
          <cell r="Z55">
            <v>2500000</v>
          </cell>
        </row>
        <row r="56">
          <cell r="J56">
            <v>1</v>
          </cell>
          <cell r="P56">
            <v>3</v>
          </cell>
          <cell r="Z56">
            <v>1000000</v>
          </cell>
        </row>
        <row r="57">
          <cell r="J57">
            <v>3</v>
          </cell>
          <cell r="P57">
            <v>3</v>
          </cell>
          <cell r="Z57">
            <v>833000</v>
          </cell>
        </row>
        <row r="58">
          <cell r="J58">
            <v>3</v>
          </cell>
          <cell r="P58">
            <v>3</v>
          </cell>
          <cell r="Z58">
            <v>2200000</v>
          </cell>
        </row>
        <row r="59">
          <cell r="J59">
            <v>1</v>
          </cell>
          <cell r="P59">
            <v>3</v>
          </cell>
          <cell r="Z59">
            <v>3000000</v>
          </cell>
        </row>
        <row r="60">
          <cell r="J60">
            <v>1</v>
          </cell>
          <cell r="P60">
            <v>3</v>
          </cell>
          <cell r="Z60">
            <v>2370000</v>
          </cell>
        </row>
        <row r="61">
          <cell r="J61">
            <v>1</v>
          </cell>
          <cell r="P61">
            <v>3</v>
          </cell>
          <cell r="Z61">
            <v>1500000</v>
          </cell>
        </row>
        <row r="62">
          <cell r="J62">
            <v>1</v>
          </cell>
          <cell r="P62">
            <v>3</v>
          </cell>
          <cell r="Z62">
            <v>3000000</v>
          </cell>
        </row>
        <row r="63">
          <cell r="Z63">
            <v>0</v>
          </cell>
        </row>
        <row r="64">
          <cell r="Z64">
            <v>0</v>
          </cell>
        </row>
        <row r="65">
          <cell r="J65">
            <v>1</v>
          </cell>
          <cell r="P65">
            <v>3</v>
          </cell>
          <cell r="Z65">
            <v>0</v>
          </cell>
        </row>
        <row r="66">
          <cell r="J66">
            <v>1</v>
          </cell>
          <cell r="P66">
            <v>3</v>
          </cell>
          <cell r="Z66">
            <v>7000000</v>
          </cell>
        </row>
        <row r="67">
          <cell r="J67">
            <v>1</v>
          </cell>
          <cell r="P67">
            <v>3</v>
          </cell>
          <cell r="Z67">
            <v>730533</v>
          </cell>
        </row>
        <row r="68">
          <cell r="J68">
            <v>1</v>
          </cell>
          <cell r="P68">
            <v>3</v>
          </cell>
          <cell r="Z68">
            <v>160000000</v>
          </cell>
        </row>
        <row r="69">
          <cell r="J69">
            <v>1</v>
          </cell>
          <cell r="P69">
            <v>3</v>
          </cell>
          <cell r="Z69">
            <v>4772000</v>
          </cell>
        </row>
        <row r="70">
          <cell r="J70">
            <v>1</v>
          </cell>
          <cell r="P70">
            <v>3</v>
          </cell>
          <cell r="Z70">
            <v>15000000</v>
          </cell>
        </row>
        <row r="71">
          <cell r="J71">
            <v>1</v>
          </cell>
          <cell r="P71">
            <v>3</v>
          </cell>
          <cell r="Z71">
            <v>2450000</v>
          </cell>
        </row>
        <row r="72">
          <cell r="J72">
            <v>1</v>
          </cell>
          <cell r="P72">
            <v>3</v>
          </cell>
          <cell r="Z72">
            <v>2300000</v>
          </cell>
        </row>
        <row r="73">
          <cell r="J73">
            <v>1</v>
          </cell>
          <cell r="P73">
            <v>3</v>
          </cell>
          <cell r="Z73">
            <v>1750000</v>
          </cell>
        </row>
        <row r="74">
          <cell r="J74">
            <v>3</v>
          </cell>
          <cell r="P74">
            <v>3</v>
          </cell>
          <cell r="Z74">
            <v>5000000</v>
          </cell>
        </row>
        <row r="75">
          <cell r="J75">
            <v>1</v>
          </cell>
          <cell r="P75">
            <v>3</v>
          </cell>
          <cell r="Z75">
            <v>3100000</v>
          </cell>
        </row>
        <row r="76">
          <cell r="J76">
            <v>1</v>
          </cell>
          <cell r="P76">
            <v>3</v>
          </cell>
          <cell r="Z76">
            <v>1695824</v>
          </cell>
        </row>
        <row r="77">
          <cell r="J77">
            <v>1</v>
          </cell>
          <cell r="P77">
            <v>3</v>
          </cell>
          <cell r="Z77">
            <v>5000000</v>
          </cell>
        </row>
        <row r="78">
          <cell r="J78">
            <v>3</v>
          </cell>
          <cell r="P78">
            <v>3</v>
          </cell>
          <cell r="Z78">
            <v>3800000</v>
          </cell>
        </row>
        <row r="79">
          <cell r="J79">
            <v>1</v>
          </cell>
          <cell r="P79">
            <v>3</v>
          </cell>
          <cell r="Z79">
            <v>5050000</v>
          </cell>
        </row>
        <row r="80">
          <cell r="J80">
            <v>1</v>
          </cell>
          <cell r="P80">
            <v>3</v>
          </cell>
          <cell r="Z80">
            <v>8000000</v>
          </cell>
        </row>
        <row r="81">
          <cell r="J81">
            <v>1</v>
          </cell>
          <cell r="P81">
            <v>3</v>
          </cell>
          <cell r="Z81">
            <v>1000000</v>
          </cell>
        </row>
        <row r="82">
          <cell r="J82">
            <v>1</v>
          </cell>
          <cell r="P82">
            <v>3</v>
          </cell>
          <cell r="Z82">
            <v>9000000</v>
          </cell>
        </row>
        <row r="83">
          <cell r="J83">
            <v>1</v>
          </cell>
          <cell r="P83">
            <v>3</v>
          </cell>
          <cell r="Z83">
            <v>3300000</v>
          </cell>
        </row>
        <row r="84">
          <cell r="J84">
            <v>1</v>
          </cell>
          <cell r="P84">
            <v>3</v>
          </cell>
          <cell r="Z84">
            <v>3000000</v>
          </cell>
        </row>
        <row r="85">
          <cell r="J85">
            <v>1</v>
          </cell>
          <cell r="P85">
            <v>3</v>
          </cell>
          <cell r="Z85">
            <v>8000000</v>
          </cell>
        </row>
        <row r="86">
          <cell r="J86">
            <v>1</v>
          </cell>
          <cell r="P86">
            <v>3</v>
          </cell>
          <cell r="Z86">
            <v>4257100</v>
          </cell>
        </row>
        <row r="87">
          <cell r="J87">
            <v>1</v>
          </cell>
          <cell r="P87">
            <v>3</v>
          </cell>
          <cell r="Z87">
            <v>4681490</v>
          </cell>
        </row>
        <row r="88">
          <cell r="J88">
            <v>1</v>
          </cell>
          <cell r="P88">
            <v>3</v>
          </cell>
          <cell r="Z88">
            <v>14848000</v>
          </cell>
        </row>
        <row r="89">
          <cell r="J89">
            <v>1</v>
          </cell>
          <cell r="P89">
            <v>3</v>
          </cell>
          <cell r="Z89">
            <v>10020000</v>
          </cell>
        </row>
        <row r="90">
          <cell r="J90">
            <v>1</v>
          </cell>
          <cell r="P90">
            <v>3</v>
          </cell>
          <cell r="Z90">
            <v>13000000</v>
          </cell>
        </row>
        <row r="91">
          <cell r="J91">
            <v>1</v>
          </cell>
          <cell r="P91">
            <v>3</v>
          </cell>
          <cell r="Z91">
            <v>1300000</v>
          </cell>
        </row>
        <row r="92">
          <cell r="J92">
            <v>1</v>
          </cell>
          <cell r="P92">
            <v>3</v>
          </cell>
          <cell r="Z92">
            <v>300000</v>
          </cell>
        </row>
        <row r="93">
          <cell r="J93">
            <v>1</v>
          </cell>
          <cell r="P93">
            <v>3</v>
          </cell>
          <cell r="Z93">
            <v>10000000</v>
          </cell>
        </row>
        <row r="94">
          <cell r="J94">
            <v>1</v>
          </cell>
          <cell r="P94">
            <v>3</v>
          </cell>
          <cell r="Z94">
            <v>740000</v>
          </cell>
        </row>
        <row r="95">
          <cell r="J95">
            <v>1</v>
          </cell>
          <cell r="P95">
            <v>3</v>
          </cell>
          <cell r="Z95">
            <v>300000</v>
          </cell>
        </row>
        <row r="96">
          <cell r="J96">
            <v>1</v>
          </cell>
          <cell r="P96">
            <v>3</v>
          </cell>
          <cell r="Z96">
            <v>7000000</v>
          </cell>
        </row>
        <row r="97">
          <cell r="J97">
            <v>1</v>
          </cell>
          <cell r="P97">
            <v>3</v>
          </cell>
          <cell r="Z97">
            <v>4000000</v>
          </cell>
        </row>
        <row r="98">
          <cell r="J98">
            <v>1</v>
          </cell>
          <cell r="P98">
            <v>3</v>
          </cell>
          <cell r="Z98">
            <v>2025000</v>
          </cell>
        </row>
        <row r="99">
          <cell r="J99">
            <v>1</v>
          </cell>
          <cell r="P99">
            <v>3</v>
          </cell>
          <cell r="Z99">
            <v>1000000</v>
          </cell>
        </row>
        <row r="100">
          <cell r="J100">
            <v>1</v>
          </cell>
          <cell r="P100">
            <v>3</v>
          </cell>
          <cell r="Z100">
            <v>6500000</v>
          </cell>
        </row>
        <row r="101">
          <cell r="J101">
            <v>1</v>
          </cell>
          <cell r="P101">
            <v>3</v>
          </cell>
          <cell r="Z101">
            <v>116725000</v>
          </cell>
        </row>
        <row r="102">
          <cell r="J102">
            <v>1</v>
          </cell>
          <cell r="P102">
            <v>3</v>
          </cell>
          <cell r="Z102">
            <v>1500000</v>
          </cell>
        </row>
        <row r="103">
          <cell r="J103">
            <v>1</v>
          </cell>
          <cell r="P103">
            <v>3</v>
          </cell>
          <cell r="Z103">
            <v>5200000</v>
          </cell>
        </row>
        <row r="104">
          <cell r="J104">
            <v>1</v>
          </cell>
          <cell r="P104">
            <v>3</v>
          </cell>
          <cell r="Z104">
            <v>7011000</v>
          </cell>
        </row>
        <row r="105">
          <cell r="J105">
            <v>1</v>
          </cell>
          <cell r="P105">
            <v>3</v>
          </cell>
          <cell r="Z105">
            <v>5000000</v>
          </cell>
        </row>
        <row r="106">
          <cell r="J106">
            <v>1</v>
          </cell>
          <cell r="P106">
            <v>3</v>
          </cell>
          <cell r="Z106">
            <v>200000</v>
          </cell>
        </row>
        <row r="107">
          <cell r="J107">
            <v>3</v>
          </cell>
          <cell r="P107">
            <v>3</v>
          </cell>
          <cell r="Z107">
            <v>255000</v>
          </cell>
        </row>
        <row r="108">
          <cell r="J108">
            <v>3</v>
          </cell>
          <cell r="P108">
            <v>3</v>
          </cell>
          <cell r="Z108">
            <v>5000000</v>
          </cell>
        </row>
        <row r="109">
          <cell r="J109">
            <v>3</v>
          </cell>
          <cell r="P109">
            <v>3</v>
          </cell>
          <cell r="Z109">
            <v>6000000</v>
          </cell>
        </row>
        <row r="110">
          <cell r="J110">
            <v>2</v>
          </cell>
          <cell r="P110">
            <v>3</v>
          </cell>
          <cell r="Z110">
            <v>28600000</v>
          </cell>
        </row>
        <row r="111">
          <cell r="J111">
            <v>3</v>
          </cell>
          <cell r="P111">
            <v>3</v>
          </cell>
          <cell r="Z111">
            <v>4000000</v>
          </cell>
        </row>
        <row r="112">
          <cell r="J112">
            <v>3</v>
          </cell>
          <cell r="P112">
            <v>3</v>
          </cell>
          <cell r="Z112">
            <v>13590000</v>
          </cell>
        </row>
        <row r="113">
          <cell r="J113">
            <v>1</v>
          </cell>
          <cell r="P113">
            <v>2</v>
          </cell>
          <cell r="Z113">
            <v>2000000</v>
          </cell>
        </row>
        <row r="114">
          <cell r="J114">
            <v>2</v>
          </cell>
          <cell r="P114">
            <v>3</v>
          </cell>
          <cell r="Z114">
            <v>1000000</v>
          </cell>
        </row>
        <row r="115">
          <cell r="J115">
            <v>3</v>
          </cell>
          <cell r="P115">
            <v>3</v>
          </cell>
          <cell r="Z115">
            <v>1040000</v>
          </cell>
        </row>
        <row r="116">
          <cell r="J116">
            <v>2</v>
          </cell>
          <cell r="P116">
            <v>3</v>
          </cell>
          <cell r="Z116">
            <v>49030000</v>
          </cell>
        </row>
        <row r="117">
          <cell r="J117">
            <v>1</v>
          </cell>
          <cell r="P117">
            <v>3</v>
          </cell>
          <cell r="Z117">
            <v>700000</v>
          </cell>
        </row>
        <row r="118">
          <cell r="J118">
            <v>1</v>
          </cell>
          <cell r="P118">
            <v>3</v>
          </cell>
          <cell r="Z118">
            <v>2000000</v>
          </cell>
        </row>
        <row r="119">
          <cell r="J119">
            <v>3</v>
          </cell>
          <cell r="P119">
            <v>3</v>
          </cell>
          <cell r="Z119">
            <v>1000000</v>
          </cell>
        </row>
        <row r="120">
          <cell r="J120">
            <v>3</v>
          </cell>
          <cell r="P120">
            <v>3</v>
          </cell>
          <cell r="Z120">
            <v>4000000</v>
          </cell>
        </row>
        <row r="121">
          <cell r="J121">
            <v>3</v>
          </cell>
          <cell r="P121">
            <v>3</v>
          </cell>
          <cell r="Z121">
            <v>1000000</v>
          </cell>
        </row>
        <row r="122">
          <cell r="J122">
            <v>3</v>
          </cell>
          <cell r="P122">
            <v>3</v>
          </cell>
          <cell r="Z122">
            <v>100000000</v>
          </cell>
        </row>
        <row r="123">
          <cell r="J123">
            <v>3</v>
          </cell>
          <cell r="P123">
            <v>3</v>
          </cell>
          <cell r="Z123">
            <v>800000</v>
          </cell>
        </row>
        <row r="124">
          <cell r="J124">
            <v>3</v>
          </cell>
          <cell r="P124">
            <v>3</v>
          </cell>
          <cell r="Z124">
            <v>7200000</v>
          </cell>
        </row>
        <row r="132">
          <cell r="Z132">
            <v>1439370350</v>
          </cell>
        </row>
        <row r="134">
          <cell r="J134">
            <v>1</v>
          </cell>
          <cell r="P134">
            <v>3</v>
          </cell>
          <cell r="Z134">
            <v>0</v>
          </cell>
        </row>
        <row r="135">
          <cell r="J135">
            <v>1</v>
          </cell>
          <cell r="P135">
            <v>3</v>
          </cell>
          <cell r="Z135">
            <v>65255495</v>
          </cell>
        </row>
        <row r="136">
          <cell r="J136">
            <v>1</v>
          </cell>
          <cell r="P136">
            <v>3</v>
          </cell>
          <cell r="Z136">
            <v>2366350</v>
          </cell>
        </row>
        <row r="137">
          <cell r="J137">
            <v>1</v>
          </cell>
          <cell r="P137">
            <v>3</v>
          </cell>
          <cell r="Z137">
            <v>10000000</v>
          </cell>
        </row>
        <row r="138">
          <cell r="J138">
            <v>1</v>
          </cell>
          <cell r="P138">
            <v>3</v>
          </cell>
          <cell r="Z138">
            <v>2300000</v>
          </cell>
        </row>
        <row r="139">
          <cell r="J139">
            <v>1</v>
          </cell>
          <cell r="P139">
            <v>2</v>
          </cell>
          <cell r="Z139">
            <v>7551850</v>
          </cell>
        </row>
        <row r="140">
          <cell r="J140">
            <v>1</v>
          </cell>
          <cell r="P140">
            <v>2</v>
          </cell>
          <cell r="Z140">
            <v>2436420</v>
          </cell>
        </row>
        <row r="141">
          <cell r="J141">
            <v>1</v>
          </cell>
          <cell r="P141">
            <v>2</v>
          </cell>
          <cell r="Z141">
            <v>45680000</v>
          </cell>
        </row>
        <row r="142">
          <cell r="J142">
            <v>1</v>
          </cell>
          <cell r="P142">
            <v>2</v>
          </cell>
          <cell r="Z142">
            <v>1300000</v>
          </cell>
        </row>
        <row r="143">
          <cell r="J143">
            <v>1</v>
          </cell>
          <cell r="P143">
            <v>3</v>
          </cell>
          <cell r="Z143">
            <v>5900000</v>
          </cell>
        </row>
        <row r="144">
          <cell r="J144">
            <v>1</v>
          </cell>
          <cell r="P144">
            <v>2</v>
          </cell>
          <cell r="Z144">
            <v>20000000</v>
          </cell>
        </row>
        <row r="145">
          <cell r="J145">
            <v>1</v>
          </cell>
          <cell r="P145">
            <v>2</v>
          </cell>
          <cell r="Z145">
            <v>1411681</v>
          </cell>
        </row>
        <row r="146">
          <cell r="J146">
            <v>3</v>
          </cell>
          <cell r="P146">
            <v>2</v>
          </cell>
          <cell r="Z146">
            <v>3000000</v>
          </cell>
        </row>
        <row r="147">
          <cell r="J147">
            <v>1</v>
          </cell>
          <cell r="P147">
            <v>3</v>
          </cell>
          <cell r="Z147">
            <v>12333000</v>
          </cell>
        </row>
        <row r="148">
          <cell r="J148">
            <v>1</v>
          </cell>
          <cell r="P148">
            <v>3</v>
          </cell>
          <cell r="Z148">
            <v>200000</v>
          </cell>
        </row>
        <row r="149">
          <cell r="J149">
            <v>1</v>
          </cell>
          <cell r="P149">
            <v>2</v>
          </cell>
          <cell r="Z149">
            <v>750000</v>
          </cell>
        </row>
        <row r="150">
          <cell r="J150">
            <v>1</v>
          </cell>
          <cell r="P150">
            <v>3</v>
          </cell>
          <cell r="Z150">
            <v>1500000</v>
          </cell>
        </row>
        <row r="151">
          <cell r="J151">
            <v>1</v>
          </cell>
          <cell r="P151">
            <v>3</v>
          </cell>
          <cell r="Z151">
            <v>0</v>
          </cell>
        </row>
        <row r="152">
          <cell r="J152">
            <v>1</v>
          </cell>
          <cell r="P152">
            <v>3</v>
          </cell>
          <cell r="Z152">
            <v>600000</v>
          </cell>
        </row>
        <row r="153">
          <cell r="J153">
            <v>1</v>
          </cell>
          <cell r="P153">
            <v>2</v>
          </cell>
          <cell r="Z153">
            <v>300000</v>
          </cell>
        </row>
        <row r="154">
          <cell r="J154">
            <v>1</v>
          </cell>
          <cell r="P154">
            <v>3</v>
          </cell>
          <cell r="Z154">
            <v>600000</v>
          </cell>
        </row>
        <row r="155">
          <cell r="J155">
            <v>1</v>
          </cell>
          <cell r="P155">
            <v>3</v>
          </cell>
          <cell r="Z155">
            <v>195000</v>
          </cell>
        </row>
        <row r="156">
          <cell r="J156">
            <v>1</v>
          </cell>
          <cell r="P156">
            <v>3</v>
          </cell>
          <cell r="Z156">
            <v>3000000</v>
          </cell>
        </row>
        <row r="157">
          <cell r="J157">
            <v>1</v>
          </cell>
          <cell r="P157">
            <v>3</v>
          </cell>
          <cell r="Z157">
            <v>3000000</v>
          </cell>
        </row>
        <row r="158">
          <cell r="J158">
            <v>1</v>
          </cell>
          <cell r="P158">
            <v>3</v>
          </cell>
          <cell r="Z158">
            <v>800000</v>
          </cell>
        </row>
        <row r="159">
          <cell r="J159">
            <v>3</v>
          </cell>
          <cell r="P159">
            <v>2</v>
          </cell>
          <cell r="Z159">
            <v>295950</v>
          </cell>
        </row>
        <row r="160">
          <cell r="J160">
            <v>1</v>
          </cell>
          <cell r="P160">
            <v>3</v>
          </cell>
          <cell r="Z160">
            <v>1500000</v>
          </cell>
        </row>
        <row r="173">
          <cell r="Z173">
            <v>192275746</v>
          </cell>
        </row>
        <row r="175">
          <cell r="J175">
            <v>1</v>
          </cell>
          <cell r="P175">
            <v>3</v>
          </cell>
          <cell r="Z175">
            <v>21444240</v>
          </cell>
        </row>
        <row r="176">
          <cell r="J176">
            <v>1</v>
          </cell>
          <cell r="P176">
            <v>3</v>
          </cell>
          <cell r="Z176">
            <v>4750000</v>
          </cell>
        </row>
        <row r="177">
          <cell r="J177">
            <v>1</v>
          </cell>
          <cell r="P177">
            <v>3</v>
          </cell>
          <cell r="Z177">
            <v>4170355</v>
          </cell>
        </row>
        <row r="178">
          <cell r="J178">
            <v>1</v>
          </cell>
          <cell r="P178">
            <v>3</v>
          </cell>
          <cell r="Z178">
            <v>27500000</v>
          </cell>
        </row>
        <row r="179">
          <cell r="J179">
            <v>1</v>
          </cell>
          <cell r="P179">
            <v>3</v>
          </cell>
          <cell r="Z179">
            <v>800000</v>
          </cell>
        </row>
        <row r="180">
          <cell r="J180">
            <v>1</v>
          </cell>
          <cell r="P180">
            <v>3</v>
          </cell>
          <cell r="Z180">
            <v>11000000</v>
          </cell>
        </row>
        <row r="181">
          <cell r="J181">
            <v>1</v>
          </cell>
          <cell r="P181">
            <v>3</v>
          </cell>
          <cell r="Z181">
            <v>10000000</v>
          </cell>
        </row>
        <row r="182">
          <cell r="J182">
            <v>1</v>
          </cell>
          <cell r="P182">
            <v>3</v>
          </cell>
          <cell r="Z182">
            <v>6004662</v>
          </cell>
        </row>
        <row r="183">
          <cell r="J183">
            <v>1</v>
          </cell>
          <cell r="P183">
            <v>3</v>
          </cell>
          <cell r="Z183">
            <v>14220000</v>
          </cell>
        </row>
        <row r="184">
          <cell r="J184">
            <v>1</v>
          </cell>
          <cell r="P184">
            <v>2</v>
          </cell>
          <cell r="Z184">
            <v>3127500</v>
          </cell>
        </row>
        <row r="185">
          <cell r="J185">
            <v>3</v>
          </cell>
          <cell r="P185">
            <v>3</v>
          </cell>
          <cell r="Z185">
            <v>1100751</v>
          </cell>
        </row>
        <row r="186">
          <cell r="J186">
            <v>1</v>
          </cell>
          <cell r="P186">
            <v>3</v>
          </cell>
          <cell r="Z186">
            <v>5500000</v>
          </cell>
        </row>
        <row r="187">
          <cell r="J187">
            <v>1</v>
          </cell>
          <cell r="P187">
            <v>3</v>
          </cell>
          <cell r="Z187">
            <v>2361680</v>
          </cell>
        </row>
        <row r="188">
          <cell r="J188">
            <v>1</v>
          </cell>
          <cell r="P188">
            <v>3</v>
          </cell>
          <cell r="Z188">
            <v>20000000</v>
          </cell>
        </row>
        <row r="189">
          <cell r="J189">
            <v>1</v>
          </cell>
          <cell r="P189">
            <v>3</v>
          </cell>
          <cell r="Z189">
            <v>100000000</v>
          </cell>
        </row>
        <row r="190">
          <cell r="J190">
            <v>1</v>
          </cell>
          <cell r="P190">
            <v>3</v>
          </cell>
          <cell r="Z190">
            <v>25000000</v>
          </cell>
        </row>
        <row r="191">
          <cell r="J191">
            <v>1</v>
          </cell>
          <cell r="P191">
            <v>3</v>
          </cell>
          <cell r="Z191">
            <v>8600000</v>
          </cell>
        </row>
        <row r="192">
          <cell r="J192">
            <v>1</v>
          </cell>
          <cell r="P192">
            <v>3</v>
          </cell>
          <cell r="Z192">
            <v>5628325</v>
          </cell>
        </row>
        <row r="193">
          <cell r="J193">
            <v>1</v>
          </cell>
          <cell r="P193">
            <v>3</v>
          </cell>
          <cell r="Z193">
            <v>1650000</v>
          </cell>
        </row>
        <row r="194">
          <cell r="J194">
            <v>1</v>
          </cell>
          <cell r="P194">
            <v>3</v>
          </cell>
          <cell r="Z194">
            <v>3480000</v>
          </cell>
        </row>
        <row r="195">
          <cell r="J195">
            <v>1</v>
          </cell>
          <cell r="P195">
            <v>3</v>
          </cell>
          <cell r="Z195">
            <v>13800000</v>
          </cell>
        </row>
        <row r="196">
          <cell r="J196">
            <v>1</v>
          </cell>
          <cell r="P196">
            <v>3</v>
          </cell>
          <cell r="Z196">
            <v>1250000</v>
          </cell>
        </row>
        <row r="197">
          <cell r="J197">
            <v>1</v>
          </cell>
          <cell r="P197">
            <v>3</v>
          </cell>
          <cell r="Z197">
            <v>75454600</v>
          </cell>
        </row>
        <row r="198">
          <cell r="J198">
            <v>1</v>
          </cell>
          <cell r="P198">
            <v>3</v>
          </cell>
          <cell r="Z198">
            <v>45000000</v>
          </cell>
        </row>
        <row r="199">
          <cell r="J199">
            <v>1</v>
          </cell>
          <cell r="P199">
            <v>3</v>
          </cell>
          <cell r="Z199">
            <v>16650000</v>
          </cell>
        </row>
        <row r="200">
          <cell r="J200">
            <v>1</v>
          </cell>
          <cell r="P200">
            <v>3</v>
          </cell>
          <cell r="Z200">
            <v>5000000</v>
          </cell>
        </row>
        <row r="201">
          <cell r="J201">
            <v>1</v>
          </cell>
          <cell r="P201">
            <v>3</v>
          </cell>
          <cell r="Z201">
            <v>27800000</v>
          </cell>
        </row>
        <row r="202">
          <cell r="J202">
            <v>1</v>
          </cell>
          <cell r="P202">
            <v>3</v>
          </cell>
          <cell r="Z202">
            <v>11650000</v>
          </cell>
        </row>
        <row r="203">
          <cell r="J203">
            <v>1</v>
          </cell>
          <cell r="P203">
            <v>3</v>
          </cell>
          <cell r="Z203">
            <v>25491500</v>
          </cell>
        </row>
        <row r="204">
          <cell r="J204">
            <v>1</v>
          </cell>
          <cell r="P204">
            <v>3</v>
          </cell>
          <cell r="Z204">
            <v>198818719</v>
          </cell>
        </row>
        <row r="205">
          <cell r="J205">
            <v>1</v>
          </cell>
          <cell r="P205">
            <v>3</v>
          </cell>
          <cell r="Z205">
            <v>15000000</v>
          </cell>
        </row>
        <row r="206">
          <cell r="J206">
            <v>1</v>
          </cell>
          <cell r="P206">
            <v>3</v>
          </cell>
          <cell r="Z206">
            <v>6700000</v>
          </cell>
        </row>
        <row r="207">
          <cell r="J207">
            <v>1</v>
          </cell>
          <cell r="P207">
            <v>3</v>
          </cell>
          <cell r="Z207">
            <v>7919150</v>
          </cell>
        </row>
        <row r="208">
          <cell r="J208">
            <v>1</v>
          </cell>
          <cell r="P208">
            <v>3</v>
          </cell>
          <cell r="Z208">
            <v>73457000</v>
          </cell>
        </row>
        <row r="209">
          <cell r="J209">
            <v>1</v>
          </cell>
          <cell r="P209">
            <v>3</v>
          </cell>
          <cell r="Z209">
            <v>10000000</v>
          </cell>
        </row>
        <row r="210">
          <cell r="J210">
            <v>1</v>
          </cell>
          <cell r="P210">
            <v>3</v>
          </cell>
          <cell r="Z210">
            <v>23875000</v>
          </cell>
        </row>
        <row r="211">
          <cell r="J211">
            <v>1</v>
          </cell>
          <cell r="P211">
            <v>3</v>
          </cell>
          <cell r="Z211">
            <v>1700000</v>
          </cell>
        </row>
        <row r="212">
          <cell r="J212">
            <v>1</v>
          </cell>
          <cell r="P212">
            <v>3</v>
          </cell>
          <cell r="Z212">
            <v>75000000</v>
          </cell>
        </row>
        <row r="213">
          <cell r="J213">
            <v>1</v>
          </cell>
          <cell r="P213">
            <v>3</v>
          </cell>
          <cell r="Z213">
            <v>3000000</v>
          </cell>
        </row>
        <row r="214">
          <cell r="J214">
            <v>1</v>
          </cell>
          <cell r="P214">
            <v>3</v>
          </cell>
          <cell r="Z214">
            <v>6401140</v>
          </cell>
        </row>
        <row r="215">
          <cell r="J215">
            <v>1</v>
          </cell>
          <cell r="P215">
            <v>3</v>
          </cell>
          <cell r="Z215">
            <v>26094000</v>
          </cell>
        </row>
        <row r="216">
          <cell r="J216">
            <v>1</v>
          </cell>
          <cell r="P216">
            <v>3</v>
          </cell>
          <cell r="Z216">
            <v>198040000</v>
          </cell>
        </row>
        <row r="217">
          <cell r="J217">
            <v>1</v>
          </cell>
          <cell r="P217">
            <v>3</v>
          </cell>
          <cell r="Z217">
            <v>5900000</v>
          </cell>
        </row>
        <row r="218">
          <cell r="J218">
            <v>1</v>
          </cell>
          <cell r="P218">
            <v>3</v>
          </cell>
          <cell r="Z218">
            <v>69884160</v>
          </cell>
        </row>
        <row r="219">
          <cell r="J219">
            <v>1</v>
          </cell>
          <cell r="P219">
            <v>3</v>
          </cell>
          <cell r="Z219">
            <v>3400000</v>
          </cell>
        </row>
        <row r="220">
          <cell r="J220">
            <v>1</v>
          </cell>
          <cell r="P220">
            <v>3</v>
          </cell>
          <cell r="Z220">
            <v>10000000</v>
          </cell>
        </row>
        <row r="221">
          <cell r="J221">
            <v>1</v>
          </cell>
          <cell r="P221">
            <v>3</v>
          </cell>
          <cell r="Z221">
            <v>10286540</v>
          </cell>
        </row>
        <row r="222">
          <cell r="J222">
            <v>1</v>
          </cell>
          <cell r="P222">
            <v>3</v>
          </cell>
          <cell r="Z222">
            <v>3500000</v>
          </cell>
        </row>
        <row r="223">
          <cell r="J223">
            <v>1</v>
          </cell>
          <cell r="P223">
            <v>3</v>
          </cell>
          <cell r="Z223">
            <v>10000000</v>
          </cell>
        </row>
        <row r="224">
          <cell r="J224">
            <v>1</v>
          </cell>
          <cell r="P224">
            <v>2</v>
          </cell>
          <cell r="Z224">
            <v>14600000</v>
          </cell>
        </row>
        <row r="225">
          <cell r="J225">
            <v>1</v>
          </cell>
          <cell r="P225">
            <v>2</v>
          </cell>
          <cell r="Z225">
            <v>7360000</v>
          </cell>
        </row>
        <row r="226">
          <cell r="J226">
            <v>1</v>
          </cell>
          <cell r="P226">
            <v>3</v>
          </cell>
          <cell r="Z226">
            <v>2000000</v>
          </cell>
        </row>
        <row r="227">
          <cell r="J227">
            <v>1</v>
          </cell>
          <cell r="P227">
            <v>3</v>
          </cell>
          <cell r="Z227">
            <v>11772289</v>
          </cell>
        </row>
        <row r="228">
          <cell r="J228">
            <v>1</v>
          </cell>
          <cell r="P228">
            <v>3</v>
          </cell>
          <cell r="Z228">
            <v>5000000</v>
          </cell>
        </row>
        <row r="229">
          <cell r="J229">
            <v>1</v>
          </cell>
          <cell r="P229">
            <v>3</v>
          </cell>
          <cell r="Z229">
            <v>10093440</v>
          </cell>
        </row>
        <row r="230">
          <cell r="J230">
            <v>3</v>
          </cell>
          <cell r="P230">
            <v>3</v>
          </cell>
          <cell r="Z230">
            <v>8500000</v>
          </cell>
        </row>
        <row r="231">
          <cell r="J231">
            <v>1</v>
          </cell>
          <cell r="P231">
            <v>3</v>
          </cell>
          <cell r="Z231">
            <v>4520000</v>
          </cell>
        </row>
        <row r="232">
          <cell r="J232">
            <v>1</v>
          </cell>
          <cell r="P232">
            <v>3</v>
          </cell>
          <cell r="Z232">
            <v>3000000</v>
          </cell>
        </row>
        <row r="233">
          <cell r="J233">
            <v>1</v>
          </cell>
          <cell r="P233">
            <v>3</v>
          </cell>
          <cell r="Z233">
            <v>7377500</v>
          </cell>
        </row>
        <row r="234">
          <cell r="J234">
            <v>1</v>
          </cell>
          <cell r="P234">
            <v>3</v>
          </cell>
          <cell r="Z234">
            <v>13352674</v>
          </cell>
        </row>
        <row r="235">
          <cell r="J235">
            <v>1</v>
          </cell>
          <cell r="P235">
            <v>3</v>
          </cell>
          <cell r="Z235">
            <v>5800000</v>
          </cell>
        </row>
        <row r="236">
          <cell r="J236">
            <v>1</v>
          </cell>
          <cell r="P236">
            <v>3</v>
          </cell>
          <cell r="Z236">
            <v>11585750</v>
          </cell>
        </row>
        <row r="237">
          <cell r="J237">
            <v>3</v>
          </cell>
          <cell r="P237">
            <v>2</v>
          </cell>
          <cell r="Z237">
            <v>10000000</v>
          </cell>
        </row>
        <row r="238">
          <cell r="J238">
            <v>1</v>
          </cell>
          <cell r="P238">
            <v>3</v>
          </cell>
          <cell r="Z238">
            <v>3700000</v>
          </cell>
        </row>
        <row r="239">
          <cell r="J239">
            <v>1</v>
          </cell>
          <cell r="P239">
            <v>3</v>
          </cell>
          <cell r="Z239">
            <v>8000000</v>
          </cell>
        </row>
        <row r="240">
          <cell r="J240">
            <v>1</v>
          </cell>
          <cell r="P240">
            <v>3</v>
          </cell>
          <cell r="Z240">
            <v>400000</v>
          </cell>
        </row>
        <row r="241">
          <cell r="J241">
            <v>1</v>
          </cell>
          <cell r="P241">
            <v>3</v>
          </cell>
          <cell r="Z241">
            <v>29374500</v>
          </cell>
        </row>
        <row r="242">
          <cell r="J242">
            <v>1</v>
          </cell>
          <cell r="P242">
            <v>3</v>
          </cell>
          <cell r="Z242">
            <v>9202236</v>
          </cell>
        </row>
        <row r="243">
          <cell r="J243">
            <v>1</v>
          </cell>
          <cell r="P243">
            <v>3</v>
          </cell>
          <cell r="Z243">
            <v>4000000</v>
          </cell>
        </row>
        <row r="244">
          <cell r="J244">
            <v>1</v>
          </cell>
          <cell r="P244">
            <v>3</v>
          </cell>
          <cell r="Z244">
            <v>216196500</v>
          </cell>
        </row>
        <row r="245">
          <cell r="J245">
            <v>1</v>
          </cell>
          <cell r="P245">
            <v>3</v>
          </cell>
          <cell r="Z245">
            <v>13250000</v>
          </cell>
        </row>
        <row r="246">
          <cell r="J246">
            <v>1</v>
          </cell>
          <cell r="P246">
            <v>3</v>
          </cell>
          <cell r="Z246">
            <v>5900000</v>
          </cell>
        </row>
        <row r="247">
          <cell r="J247">
            <v>1</v>
          </cell>
          <cell r="P247">
            <v>3</v>
          </cell>
          <cell r="Z247">
            <v>3200000</v>
          </cell>
        </row>
        <row r="248">
          <cell r="J248">
            <v>1</v>
          </cell>
          <cell r="P248">
            <v>3</v>
          </cell>
          <cell r="Z248">
            <v>1400000</v>
          </cell>
        </row>
        <row r="249">
          <cell r="J249">
            <v>1</v>
          </cell>
          <cell r="P249">
            <v>3</v>
          </cell>
          <cell r="Z249">
            <v>2140000</v>
          </cell>
        </row>
        <row r="250">
          <cell r="J250">
            <v>1</v>
          </cell>
          <cell r="P250">
            <v>3</v>
          </cell>
          <cell r="Z250">
            <v>9000000</v>
          </cell>
        </row>
        <row r="251">
          <cell r="J251">
            <v>1</v>
          </cell>
          <cell r="P251">
            <v>3</v>
          </cell>
          <cell r="Z251">
            <v>800000</v>
          </cell>
        </row>
        <row r="252">
          <cell r="J252">
            <v>1</v>
          </cell>
          <cell r="P252">
            <v>3</v>
          </cell>
          <cell r="Z252">
            <v>1000000</v>
          </cell>
        </row>
        <row r="253">
          <cell r="J253">
            <v>1</v>
          </cell>
          <cell r="P253">
            <v>3</v>
          </cell>
          <cell r="Z253">
            <v>3000000</v>
          </cell>
        </row>
        <row r="254">
          <cell r="J254">
            <v>1</v>
          </cell>
          <cell r="P254">
            <v>3</v>
          </cell>
          <cell r="Z254">
            <v>2500000</v>
          </cell>
        </row>
        <row r="255">
          <cell r="J255">
            <v>1</v>
          </cell>
          <cell r="P255">
            <v>3</v>
          </cell>
          <cell r="Z255">
            <v>4000000</v>
          </cell>
        </row>
        <row r="256">
          <cell r="J256">
            <v>1</v>
          </cell>
          <cell r="P256">
            <v>3</v>
          </cell>
          <cell r="Z256">
            <v>7000000</v>
          </cell>
        </row>
        <row r="257">
          <cell r="J257">
            <v>1</v>
          </cell>
          <cell r="P257">
            <v>3</v>
          </cell>
          <cell r="Z257">
            <v>10000000</v>
          </cell>
        </row>
        <row r="258">
          <cell r="J258">
            <v>1</v>
          </cell>
          <cell r="P258">
            <v>3</v>
          </cell>
          <cell r="Z258">
            <v>1900000</v>
          </cell>
        </row>
        <row r="259">
          <cell r="J259">
            <v>1</v>
          </cell>
          <cell r="P259">
            <v>3</v>
          </cell>
          <cell r="Z259">
            <v>9650000</v>
          </cell>
        </row>
        <row r="260">
          <cell r="J260">
            <v>1</v>
          </cell>
          <cell r="P260">
            <v>3</v>
          </cell>
          <cell r="Z260">
            <v>193000</v>
          </cell>
        </row>
        <row r="261">
          <cell r="J261">
            <v>1</v>
          </cell>
          <cell r="P261">
            <v>3</v>
          </cell>
          <cell r="Z261">
            <v>3000000</v>
          </cell>
        </row>
        <row r="262">
          <cell r="J262">
            <v>1</v>
          </cell>
          <cell r="P262">
            <v>3</v>
          </cell>
          <cell r="Z262">
            <v>3000000</v>
          </cell>
        </row>
        <row r="263">
          <cell r="J263">
            <v>1</v>
          </cell>
          <cell r="P263">
            <v>3</v>
          </cell>
          <cell r="Z263">
            <v>19000000</v>
          </cell>
        </row>
        <row r="264">
          <cell r="J264">
            <v>3</v>
          </cell>
          <cell r="P264">
            <v>3</v>
          </cell>
          <cell r="Z264">
            <v>0</v>
          </cell>
        </row>
        <row r="265">
          <cell r="J265">
            <v>1</v>
          </cell>
          <cell r="P265">
            <v>3</v>
          </cell>
          <cell r="Z265">
            <v>20500000</v>
          </cell>
        </row>
        <row r="266">
          <cell r="J266">
            <v>1</v>
          </cell>
          <cell r="P266">
            <v>3</v>
          </cell>
          <cell r="Z266">
            <v>3000000</v>
          </cell>
        </row>
        <row r="267">
          <cell r="J267">
            <v>1</v>
          </cell>
          <cell r="P267">
            <v>3</v>
          </cell>
          <cell r="Z267">
            <v>500000</v>
          </cell>
        </row>
        <row r="268">
          <cell r="J268">
            <v>1</v>
          </cell>
          <cell r="P268">
            <v>3</v>
          </cell>
          <cell r="Z268">
            <v>37000000</v>
          </cell>
        </row>
        <row r="269">
          <cell r="Z269">
            <v>0</v>
          </cell>
        </row>
        <row r="270">
          <cell r="J270">
            <v>1</v>
          </cell>
          <cell r="P270">
            <v>3</v>
          </cell>
          <cell r="Z270">
            <v>800000</v>
          </cell>
        </row>
        <row r="271">
          <cell r="J271">
            <v>1</v>
          </cell>
          <cell r="P271">
            <v>3</v>
          </cell>
          <cell r="Z271">
            <v>2000000</v>
          </cell>
        </row>
        <row r="272">
          <cell r="J272">
            <v>3</v>
          </cell>
          <cell r="P272">
            <v>3</v>
          </cell>
          <cell r="Z272">
            <v>300000</v>
          </cell>
        </row>
        <row r="273">
          <cell r="J273">
            <v>1</v>
          </cell>
          <cell r="P273">
            <v>3</v>
          </cell>
          <cell r="Z273">
            <v>2000000</v>
          </cell>
        </row>
        <row r="274">
          <cell r="J274">
            <v>1</v>
          </cell>
          <cell r="P274">
            <v>3</v>
          </cell>
          <cell r="Z274">
            <v>600000</v>
          </cell>
        </row>
        <row r="275">
          <cell r="J275">
            <v>1</v>
          </cell>
          <cell r="P275">
            <v>2</v>
          </cell>
          <cell r="Z275">
            <v>2496148</v>
          </cell>
        </row>
        <row r="276">
          <cell r="J276">
            <v>3</v>
          </cell>
          <cell r="P276">
            <v>3</v>
          </cell>
          <cell r="Z276">
            <v>3000000</v>
          </cell>
        </row>
        <row r="277">
          <cell r="J277">
            <v>3</v>
          </cell>
          <cell r="P277">
            <v>3</v>
          </cell>
          <cell r="Z277">
            <v>200000</v>
          </cell>
        </row>
        <row r="289">
          <cell r="Z289">
            <v>1815573359</v>
          </cell>
        </row>
        <row r="291">
          <cell r="J291">
            <v>1</v>
          </cell>
          <cell r="P291">
            <v>3</v>
          </cell>
          <cell r="Z291">
            <v>7700000</v>
          </cell>
        </row>
        <row r="292">
          <cell r="J292">
            <v>1</v>
          </cell>
          <cell r="P292">
            <v>3</v>
          </cell>
          <cell r="Z292">
            <v>66166667</v>
          </cell>
        </row>
        <row r="293">
          <cell r="J293">
            <v>1</v>
          </cell>
          <cell r="P293">
            <v>3</v>
          </cell>
          <cell r="Z293">
            <v>52600000</v>
          </cell>
        </row>
        <row r="294">
          <cell r="J294">
            <v>1</v>
          </cell>
          <cell r="P294">
            <v>2</v>
          </cell>
          <cell r="Z294">
            <v>111500000</v>
          </cell>
        </row>
        <row r="295">
          <cell r="J295">
            <v>1</v>
          </cell>
          <cell r="P295">
            <v>2</v>
          </cell>
          <cell r="Z295">
            <v>39750000</v>
          </cell>
        </row>
        <row r="296">
          <cell r="J296">
            <v>1</v>
          </cell>
          <cell r="P296">
            <v>3</v>
          </cell>
          <cell r="Z296">
            <v>45100000</v>
          </cell>
        </row>
        <row r="297">
          <cell r="J297">
            <v>1</v>
          </cell>
          <cell r="P297">
            <v>3</v>
          </cell>
          <cell r="Z297">
            <v>15285000</v>
          </cell>
        </row>
        <row r="298">
          <cell r="J298">
            <v>1</v>
          </cell>
          <cell r="P298">
            <v>3</v>
          </cell>
          <cell r="Z298">
            <v>50000000</v>
          </cell>
        </row>
        <row r="299">
          <cell r="J299">
            <v>3</v>
          </cell>
          <cell r="P299">
            <v>3</v>
          </cell>
          <cell r="Z299">
            <v>10550000</v>
          </cell>
        </row>
        <row r="300">
          <cell r="J300">
            <v>1</v>
          </cell>
          <cell r="P300">
            <v>3</v>
          </cell>
          <cell r="Z300">
            <v>10000000</v>
          </cell>
        </row>
        <row r="301">
          <cell r="J301">
            <v>1</v>
          </cell>
          <cell r="P301">
            <v>3</v>
          </cell>
          <cell r="Z301">
            <v>5560000</v>
          </cell>
        </row>
        <row r="302">
          <cell r="J302">
            <v>2</v>
          </cell>
          <cell r="P302">
            <v>3</v>
          </cell>
          <cell r="Z302">
            <v>1000000</v>
          </cell>
        </row>
        <row r="303">
          <cell r="J303">
            <v>1</v>
          </cell>
          <cell r="P303">
            <v>3</v>
          </cell>
          <cell r="Z303">
            <v>7261000</v>
          </cell>
        </row>
        <row r="304">
          <cell r="J304">
            <v>1</v>
          </cell>
          <cell r="P304">
            <v>3</v>
          </cell>
          <cell r="Z304">
            <v>12703260</v>
          </cell>
        </row>
        <row r="305">
          <cell r="J305">
            <v>1</v>
          </cell>
          <cell r="P305">
            <v>3</v>
          </cell>
          <cell r="Z305">
            <v>14900000</v>
          </cell>
        </row>
        <row r="306">
          <cell r="J306">
            <v>1</v>
          </cell>
          <cell r="P306">
            <v>3</v>
          </cell>
          <cell r="Z306">
            <v>5100000</v>
          </cell>
        </row>
        <row r="307">
          <cell r="J307">
            <v>3</v>
          </cell>
          <cell r="P307">
            <v>3</v>
          </cell>
          <cell r="Z307">
            <v>7300000</v>
          </cell>
        </row>
        <row r="321">
          <cell r="Z321">
            <v>462475927</v>
          </cell>
        </row>
        <row r="323">
          <cell r="J323">
            <v>3</v>
          </cell>
          <cell r="P323">
            <v>3</v>
          </cell>
          <cell r="Z323">
            <v>3000000</v>
          </cell>
        </row>
        <row r="324">
          <cell r="J324">
            <v>1</v>
          </cell>
          <cell r="P324">
            <v>3</v>
          </cell>
          <cell r="Z324">
            <v>4000000</v>
          </cell>
        </row>
        <row r="325">
          <cell r="J325">
            <v>1</v>
          </cell>
          <cell r="P325">
            <v>3</v>
          </cell>
          <cell r="Z325">
            <v>1904030</v>
          </cell>
        </row>
        <row r="326">
          <cell r="J326">
            <v>1</v>
          </cell>
          <cell r="P326">
            <v>3</v>
          </cell>
          <cell r="Z326">
            <v>12000000</v>
          </cell>
        </row>
        <row r="327">
          <cell r="J327">
            <v>1</v>
          </cell>
          <cell r="P327">
            <v>3</v>
          </cell>
          <cell r="Z327">
            <v>1000000</v>
          </cell>
        </row>
        <row r="328">
          <cell r="J328">
            <v>1</v>
          </cell>
          <cell r="P328">
            <v>3</v>
          </cell>
          <cell r="Z328">
            <v>13200000</v>
          </cell>
        </row>
        <row r="329">
          <cell r="J329">
            <v>1</v>
          </cell>
          <cell r="P329">
            <v>3</v>
          </cell>
          <cell r="Z329">
            <v>20500000</v>
          </cell>
        </row>
        <row r="330">
          <cell r="J330">
            <v>1</v>
          </cell>
          <cell r="P330">
            <v>3</v>
          </cell>
          <cell r="Z330">
            <v>9000000</v>
          </cell>
        </row>
        <row r="331">
          <cell r="J331">
            <v>1</v>
          </cell>
          <cell r="P331">
            <v>3</v>
          </cell>
          <cell r="Z331">
            <v>1200000</v>
          </cell>
        </row>
        <row r="332">
          <cell r="J332">
            <v>1</v>
          </cell>
          <cell r="P332">
            <v>3</v>
          </cell>
          <cell r="Z332">
            <v>4099500</v>
          </cell>
        </row>
        <row r="333">
          <cell r="J333">
            <v>1</v>
          </cell>
          <cell r="P333">
            <v>3</v>
          </cell>
          <cell r="Z333">
            <v>4168000</v>
          </cell>
        </row>
        <row r="334">
          <cell r="J334">
            <v>1</v>
          </cell>
          <cell r="P334">
            <v>3</v>
          </cell>
          <cell r="Z334">
            <v>4203330</v>
          </cell>
        </row>
        <row r="335">
          <cell r="J335">
            <v>1</v>
          </cell>
          <cell r="P335">
            <v>3</v>
          </cell>
          <cell r="Z335">
            <v>30000000</v>
          </cell>
        </row>
        <row r="336">
          <cell r="J336">
            <v>1</v>
          </cell>
          <cell r="P336">
            <v>2</v>
          </cell>
          <cell r="Z336">
            <v>5000000</v>
          </cell>
        </row>
        <row r="337">
          <cell r="J337">
            <v>1</v>
          </cell>
          <cell r="P337">
            <v>3</v>
          </cell>
          <cell r="Z337">
            <v>6000000</v>
          </cell>
        </row>
        <row r="338">
          <cell r="J338">
            <v>1</v>
          </cell>
          <cell r="P338">
            <v>3</v>
          </cell>
          <cell r="Z338">
            <v>4500000</v>
          </cell>
        </row>
        <row r="339">
          <cell r="J339">
            <v>1</v>
          </cell>
          <cell r="P339">
            <v>3</v>
          </cell>
          <cell r="Z339">
            <v>15000000</v>
          </cell>
        </row>
        <row r="340">
          <cell r="J340">
            <v>1</v>
          </cell>
          <cell r="P340">
            <v>3</v>
          </cell>
          <cell r="Z340">
            <v>3300000</v>
          </cell>
        </row>
        <row r="341">
          <cell r="J341">
            <v>1</v>
          </cell>
          <cell r="P341">
            <v>3</v>
          </cell>
          <cell r="Z341">
            <v>1200000</v>
          </cell>
        </row>
        <row r="342">
          <cell r="J342">
            <v>1</v>
          </cell>
          <cell r="P342">
            <v>3</v>
          </cell>
          <cell r="Z342">
            <v>1000000</v>
          </cell>
        </row>
        <row r="343">
          <cell r="J343">
            <v>1</v>
          </cell>
          <cell r="P343">
            <v>3</v>
          </cell>
          <cell r="Z343">
            <v>3300000</v>
          </cell>
        </row>
        <row r="344">
          <cell r="J344">
            <v>1</v>
          </cell>
          <cell r="P344">
            <v>3</v>
          </cell>
          <cell r="Z344">
            <v>5500000</v>
          </cell>
        </row>
        <row r="345">
          <cell r="J345">
            <v>1</v>
          </cell>
          <cell r="P345">
            <v>3</v>
          </cell>
          <cell r="Z345">
            <v>3000000</v>
          </cell>
        </row>
        <row r="346">
          <cell r="J346">
            <v>1</v>
          </cell>
          <cell r="P346">
            <v>3</v>
          </cell>
          <cell r="Z346">
            <v>15000000</v>
          </cell>
        </row>
        <row r="347">
          <cell r="J347">
            <v>1</v>
          </cell>
          <cell r="P347">
            <v>3</v>
          </cell>
          <cell r="Z347">
            <v>5000000</v>
          </cell>
        </row>
        <row r="348">
          <cell r="J348">
            <v>1</v>
          </cell>
          <cell r="P348">
            <v>2</v>
          </cell>
          <cell r="Z348">
            <v>2050000</v>
          </cell>
        </row>
        <row r="349">
          <cell r="J349">
            <v>1</v>
          </cell>
          <cell r="P349">
            <v>3</v>
          </cell>
          <cell r="Z349">
            <v>1500000</v>
          </cell>
        </row>
        <row r="350">
          <cell r="J350">
            <v>1</v>
          </cell>
          <cell r="P350">
            <v>3</v>
          </cell>
          <cell r="Z350">
            <v>1200000</v>
          </cell>
        </row>
        <row r="351">
          <cell r="J351">
            <v>3</v>
          </cell>
          <cell r="P351">
            <v>3</v>
          </cell>
          <cell r="Z351">
            <v>1000000</v>
          </cell>
        </row>
        <row r="352">
          <cell r="J352">
            <v>1</v>
          </cell>
          <cell r="P352">
            <v>3</v>
          </cell>
          <cell r="Z352">
            <v>2500000</v>
          </cell>
        </row>
        <row r="353">
          <cell r="J353">
            <v>1</v>
          </cell>
          <cell r="P353">
            <v>3</v>
          </cell>
          <cell r="Z353">
            <v>7000000</v>
          </cell>
        </row>
        <row r="354">
          <cell r="J354">
            <v>1</v>
          </cell>
          <cell r="P354">
            <v>3</v>
          </cell>
          <cell r="Z354">
            <v>1000000</v>
          </cell>
        </row>
        <row r="355">
          <cell r="J355">
            <v>1</v>
          </cell>
          <cell r="P355">
            <v>3</v>
          </cell>
          <cell r="Z355">
            <v>1500000</v>
          </cell>
        </row>
        <row r="356">
          <cell r="J356">
            <v>1</v>
          </cell>
          <cell r="P356">
            <v>3</v>
          </cell>
          <cell r="Z356">
            <v>2000000</v>
          </cell>
        </row>
        <row r="357">
          <cell r="J357">
            <v>1</v>
          </cell>
          <cell r="P357">
            <v>3</v>
          </cell>
          <cell r="Z357">
            <v>600000</v>
          </cell>
        </row>
        <row r="358">
          <cell r="J358">
            <v>3</v>
          </cell>
          <cell r="P358">
            <v>3</v>
          </cell>
          <cell r="Z358">
            <v>600000</v>
          </cell>
        </row>
        <row r="359">
          <cell r="J359">
            <v>1</v>
          </cell>
          <cell r="P359">
            <v>3</v>
          </cell>
          <cell r="Z359">
            <v>1000000</v>
          </cell>
        </row>
        <row r="360">
          <cell r="J360">
            <v>1</v>
          </cell>
          <cell r="P360">
            <v>3</v>
          </cell>
          <cell r="Z360">
            <v>1200000</v>
          </cell>
        </row>
        <row r="361">
          <cell r="J361">
            <v>1</v>
          </cell>
          <cell r="P361">
            <v>3</v>
          </cell>
          <cell r="Z361">
            <v>8500000</v>
          </cell>
        </row>
        <row r="362">
          <cell r="J362">
            <v>1</v>
          </cell>
          <cell r="P362">
            <v>3</v>
          </cell>
          <cell r="Z362">
            <v>3000000</v>
          </cell>
        </row>
        <row r="363">
          <cell r="J363">
            <v>1</v>
          </cell>
          <cell r="P363">
            <v>3</v>
          </cell>
          <cell r="Z363">
            <v>830000</v>
          </cell>
        </row>
        <row r="364">
          <cell r="J364">
            <v>1</v>
          </cell>
          <cell r="P364">
            <v>3</v>
          </cell>
          <cell r="Z364">
            <v>3350000</v>
          </cell>
        </row>
        <row r="365">
          <cell r="J365">
            <v>1</v>
          </cell>
          <cell r="P365">
            <v>3</v>
          </cell>
          <cell r="Z365">
            <v>5000000</v>
          </cell>
        </row>
        <row r="366">
          <cell r="J366">
            <v>1</v>
          </cell>
          <cell r="P366">
            <v>3</v>
          </cell>
          <cell r="Z366">
            <v>5000000</v>
          </cell>
        </row>
        <row r="367">
          <cell r="J367">
            <v>1</v>
          </cell>
          <cell r="P367">
            <v>3</v>
          </cell>
          <cell r="Z367">
            <v>800000</v>
          </cell>
        </row>
        <row r="368">
          <cell r="J368">
            <v>1</v>
          </cell>
          <cell r="P368">
            <v>3</v>
          </cell>
          <cell r="Z368">
            <v>1800000</v>
          </cell>
        </row>
        <row r="369">
          <cell r="J369">
            <v>1</v>
          </cell>
          <cell r="P369">
            <v>3</v>
          </cell>
          <cell r="Z369">
            <v>5000000</v>
          </cell>
        </row>
        <row r="370">
          <cell r="J370">
            <v>1</v>
          </cell>
          <cell r="P370">
            <v>3</v>
          </cell>
          <cell r="Z370">
            <v>6000000</v>
          </cell>
        </row>
        <row r="371">
          <cell r="J371">
            <v>1</v>
          </cell>
          <cell r="P371">
            <v>3</v>
          </cell>
          <cell r="Z371">
            <v>3800000</v>
          </cell>
        </row>
        <row r="372">
          <cell r="J372">
            <v>1</v>
          </cell>
          <cell r="P372">
            <v>3</v>
          </cell>
          <cell r="Z372">
            <v>15000000</v>
          </cell>
        </row>
        <row r="373">
          <cell r="J373">
            <v>1</v>
          </cell>
          <cell r="P373">
            <v>3</v>
          </cell>
          <cell r="Z373">
            <v>1000000</v>
          </cell>
        </row>
        <row r="374">
          <cell r="J374">
            <v>1</v>
          </cell>
          <cell r="P374">
            <v>3</v>
          </cell>
          <cell r="Z374">
            <v>1000000</v>
          </cell>
        </row>
        <row r="375">
          <cell r="J375">
            <v>1</v>
          </cell>
          <cell r="P375">
            <v>3</v>
          </cell>
          <cell r="Z375">
            <v>1000000</v>
          </cell>
        </row>
        <row r="376">
          <cell r="J376">
            <v>1</v>
          </cell>
          <cell r="P376">
            <v>3</v>
          </cell>
          <cell r="Z376">
            <v>3000000</v>
          </cell>
        </row>
        <row r="377">
          <cell r="J377">
            <v>1</v>
          </cell>
          <cell r="P377">
            <v>3</v>
          </cell>
          <cell r="Z377">
            <v>1500000</v>
          </cell>
        </row>
        <row r="378">
          <cell r="J378">
            <v>1</v>
          </cell>
          <cell r="P378">
            <v>3</v>
          </cell>
          <cell r="Z378">
            <v>2000000</v>
          </cell>
        </row>
        <row r="379">
          <cell r="J379">
            <v>1</v>
          </cell>
          <cell r="P379">
            <v>3</v>
          </cell>
          <cell r="Z379">
            <v>9000000</v>
          </cell>
        </row>
        <row r="380">
          <cell r="J380">
            <v>1</v>
          </cell>
          <cell r="P380">
            <v>3</v>
          </cell>
          <cell r="Z380">
            <v>2200000</v>
          </cell>
        </row>
        <row r="381">
          <cell r="J381">
            <v>1</v>
          </cell>
          <cell r="P381">
            <v>3</v>
          </cell>
          <cell r="Z381">
            <v>600000</v>
          </cell>
        </row>
        <row r="382">
          <cell r="J382">
            <v>1</v>
          </cell>
          <cell r="P382">
            <v>3</v>
          </cell>
          <cell r="Z382">
            <v>1200000</v>
          </cell>
        </row>
        <row r="383">
          <cell r="J383">
            <v>1</v>
          </cell>
          <cell r="P383">
            <v>3</v>
          </cell>
          <cell r="Z383">
            <v>650000</v>
          </cell>
        </row>
        <row r="384">
          <cell r="J384">
            <v>1</v>
          </cell>
          <cell r="P384">
            <v>3</v>
          </cell>
          <cell r="Z384">
            <v>900000</v>
          </cell>
        </row>
        <row r="385">
          <cell r="J385">
            <v>1</v>
          </cell>
          <cell r="P385">
            <v>3</v>
          </cell>
          <cell r="Z385">
            <v>500000</v>
          </cell>
        </row>
        <row r="386">
          <cell r="J386">
            <v>1</v>
          </cell>
          <cell r="P386">
            <v>3</v>
          </cell>
          <cell r="Z386">
            <v>1500000</v>
          </cell>
        </row>
        <row r="387">
          <cell r="J387">
            <v>1</v>
          </cell>
          <cell r="P387">
            <v>3</v>
          </cell>
          <cell r="Z387">
            <v>500000</v>
          </cell>
        </row>
        <row r="388">
          <cell r="J388">
            <v>1</v>
          </cell>
          <cell r="P388">
            <v>3</v>
          </cell>
          <cell r="Z388">
            <v>1000000</v>
          </cell>
        </row>
        <row r="389">
          <cell r="J389">
            <v>1</v>
          </cell>
          <cell r="P389">
            <v>3</v>
          </cell>
          <cell r="Z389">
            <v>1100000</v>
          </cell>
        </row>
        <row r="390">
          <cell r="J390">
            <v>1</v>
          </cell>
          <cell r="P390">
            <v>3</v>
          </cell>
          <cell r="Z390">
            <v>1500000</v>
          </cell>
        </row>
        <row r="391">
          <cell r="J391">
            <v>1</v>
          </cell>
          <cell r="P391">
            <v>3</v>
          </cell>
          <cell r="Z391">
            <v>1000000</v>
          </cell>
        </row>
        <row r="392">
          <cell r="J392">
            <v>1</v>
          </cell>
          <cell r="P392">
            <v>3</v>
          </cell>
          <cell r="Z392">
            <v>2500000</v>
          </cell>
        </row>
        <row r="393">
          <cell r="J393">
            <v>1</v>
          </cell>
          <cell r="P393">
            <v>3</v>
          </cell>
          <cell r="Z393">
            <v>1200000</v>
          </cell>
        </row>
        <row r="394">
          <cell r="J394">
            <v>1</v>
          </cell>
          <cell r="P394">
            <v>3</v>
          </cell>
          <cell r="Z394">
            <v>15600000</v>
          </cell>
        </row>
        <row r="395">
          <cell r="J395">
            <v>1</v>
          </cell>
          <cell r="P395">
            <v>3</v>
          </cell>
          <cell r="Z395">
            <v>1000000</v>
          </cell>
        </row>
        <row r="396">
          <cell r="J396">
            <v>1</v>
          </cell>
          <cell r="P396">
            <v>3</v>
          </cell>
          <cell r="Z396">
            <v>3000000</v>
          </cell>
        </row>
        <row r="397">
          <cell r="J397">
            <v>1</v>
          </cell>
          <cell r="P397">
            <v>3</v>
          </cell>
          <cell r="Z397">
            <v>5000000</v>
          </cell>
        </row>
        <row r="398">
          <cell r="J398">
            <v>1</v>
          </cell>
          <cell r="P398">
            <v>3</v>
          </cell>
          <cell r="Z398">
            <v>2500000</v>
          </cell>
        </row>
        <row r="399">
          <cell r="J399">
            <v>1</v>
          </cell>
          <cell r="P399">
            <v>3</v>
          </cell>
          <cell r="Z399">
            <v>3000000</v>
          </cell>
        </row>
        <row r="400">
          <cell r="J400">
            <v>1</v>
          </cell>
          <cell r="P400">
            <v>3</v>
          </cell>
          <cell r="Z400">
            <v>2050000</v>
          </cell>
        </row>
        <row r="401">
          <cell r="J401">
            <v>2</v>
          </cell>
          <cell r="P401">
            <v>3</v>
          </cell>
          <cell r="Z401">
            <v>3000000</v>
          </cell>
        </row>
        <row r="402">
          <cell r="J402">
            <v>3</v>
          </cell>
          <cell r="P402">
            <v>3</v>
          </cell>
          <cell r="Z402">
            <v>3000000</v>
          </cell>
        </row>
        <row r="403">
          <cell r="J403">
            <v>2</v>
          </cell>
          <cell r="P403">
            <v>3</v>
          </cell>
          <cell r="Z403">
            <v>606000</v>
          </cell>
        </row>
        <row r="404">
          <cell r="J404">
            <v>1</v>
          </cell>
          <cell r="P404">
            <v>3</v>
          </cell>
          <cell r="Z404">
            <v>3000000</v>
          </cell>
        </row>
        <row r="405">
          <cell r="J405">
            <v>1</v>
          </cell>
          <cell r="P405">
            <v>3</v>
          </cell>
          <cell r="Z405">
            <v>1000000</v>
          </cell>
        </row>
        <row r="406">
          <cell r="J406">
            <v>1</v>
          </cell>
          <cell r="P406">
            <v>3</v>
          </cell>
          <cell r="Z406">
            <v>200000</v>
          </cell>
        </row>
        <row r="407">
          <cell r="J407">
            <v>1</v>
          </cell>
          <cell r="P407">
            <v>3</v>
          </cell>
          <cell r="Z407">
            <v>18000000</v>
          </cell>
        </row>
        <row r="408">
          <cell r="J408">
            <v>1</v>
          </cell>
          <cell r="P408">
            <v>3</v>
          </cell>
          <cell r="Z408">
            <v>500000</v>
          </cell>
        </row>
        <row r="409">
          <cell r="J409">
            <v>3</v>
          </cell>
          <cell r="P409">
            <v>3</v>
          </cell>
          <cell r="Z409">
            <v>9000000</v>
          </cell>
        </row>
        <row r="410">
          <cell r="J410">
            <v>1</v>
          </cell>
          <cell r="P410">
            <v>3</v>
          </cell>
          <cell r="Z410">
            <v>1000000</v>
          </cell>
        </row>
        <row r="411">
          <cell r="J411">
            <v>3</v>
          </cell>
          <cell r="P411">
            <v>3</v>
          </cell>
          <cell r="Z411">
            <v>480000</v>
          </cell>
        </row>
        <row r="412">
          <cell r="J412">
            <v>3</v>
          </cell>
          <cell r="P412">
            <v>3</v>
          </cell>
          <cell r="Z412">
            <v>300000</v>
          </cell>
        </row>
        <row r="413">
          <cell r="J413">
            <v>1</v>
          </cell>
          <cell r="P413">
            <v>3</v>
          </cell>
          <cell r="Z413">
            <v>300000</v>
          </cell>
        </row>
        <row r="430">
          <cell r="Z430">
            <v>364690860</v>
          </cell>
        </row>
        <row r="432">
          <cell r="J432">
            <v>1</v>
          </cell>
          <cell r="P432">
            <v>2</v>
          </cell>
          <cell r="Z432">
            <v>41000000</v>
          </cell>
        </row>
        <row r="433">
          <cell r="J433">
            <v>1</v>
          </cell>
          <cell r="P433">
            <v>3</v>
          </cell>
          <cell r="Z433">
            <v>6000000</v>
          </cell>
        </row>
        <row r="434">
          <cell r="J434">
            <v>1</v>
          </cell>
          <cell r="P434">
            <v>3</v>
          </cell>
          <cell r="Z434">
            <v>23814460</v>
          </cell>
        </row>
        <row r="435">
          <cell r="J435">
            <v>1</v>
          </cell>
          <cell r="P435">
            <v>3</v>
          </cell>
          <cell r="Z435">
            <v>23000000</v>
          </cell>
        </row>
        <row r="436">
          <cell r="J436">
            <v>1</v>
          </cell>
          <cell r="P436">
            <v>3</v>
          </cell>
          <cell r="Z436">
            <v>3150000</v>
          </cell>
        </row>
        <row r="437">
          <cell r="J437">
            <v>1</v>
          </cell>
          <cell r="P437">
            <v>3</v>
          </cell>
          <cell r="Z437">
            <v>3700000</v>
          </cell>
        </row>
        <row r="438">
          <cell r="J438">
            <v>1</v>
          </cell>
          <cell r="P438">
            <v>3</v>
          </cell>
          <cell r="Z438">
            <v>1300000</v>
          </cell>
        </row>
        <row r="439">
          <cell r="J439">
            <v>1</v>
          </cell>
          <cell r="P439">
            <v>3</v>
          </cell>
          <cell r="Z439">
            <v>11000000</v>
          </cell>
        </row>
        <row r="440">
          <cell r="J440">
            <v>1</v>
          </cell>
          <cell r="P440">
            <v>3</v>
          </cell>
          <cell r="Z440">
            <v>3800000</v>
          </cell>
        </row>
        <row r="441">
          <cell r="J441">
            <v>1</v>
          </cell>
          <cell r="P441">
            <v>3</v>
          </cell>
          <cell r="Z441">
            <v>9000000</v>
          </cell>
        </row>
        <row r="442">
          <cell r="J442">
            <v>1</v>
          </cell>
          <cell r="P442">
            <v>3</v>
          </cell>
          <cell r="Z442">
            <v>1191466</v>
          </cell>
        </row>
        <row r="443">
          <cell r="J443">
            <v>1</v>
          </cell>
          <cell r="P443">
            <v>3</v>
          </cell>
          <cell r="Z443">
            <v>3896673</v>
          </cell>
        </row>
        <row r="444">
          <cell r="J444">
            <v>1</v>
          </cell>
          <cell r="P444">
            <v>3</v>
          </cell>
          <cell r="Z444">
            <v>750000</v>
          </cell>
        </row>
        <row r="445">
          <cell r="J445">
            <v>1</v>
          </cell>
          <cell r="P445">
            <v>3</v>
          </cell>
          <cell r="Z445">
            <v>4200000</v>
          </cell>
        </row>
        <row r="446">
          <cell r="J446">
            <v>3</v>
          </cell>
          <cell r="P446">
            <v>3</v>
          </cell>
          <cell r="Z446">
            <v>3650000</v>
          </cell>
        </row>
        <row r="447">
          <cell r="J447">
            <v>1</v>
          </cell>
          <cell r="P447">
            <v>3</v>
          </cell>
          <cell r="Z447">
            <v>12000000</v>
          </cell>
        </row>
        <row r="448">
          <cell r="J448">
            <v>1</v>
          </cell>
          <cell r="P448">
            <v>3</v>
          </cell>
          <cell r="Z448">
            <v>5120000</v>
          </cell>
        </row>
        <row r="449">
          <cell r="J449">
            <v>1</v>
          </cell>
          <cell r="P449">
            <v>3</v>
          </cell>
          <cell r="Z449">
            <v>11000000</v>
          </cell>
        </row>
        <row r="450">
          <cell r="J450">
            <v>3</v>
          </cell>
          <cell r="P450">
            <v>3</v>
          </cell>
          <cell r="Z450">
            <v>1400000</v>
          </cell>
        </row>
        <row r="451">
          <cell r="J451">
            <v>3</v>
          </cell>
          <cell r="P451">
            <v>3</v>
          </cell>
          <cell r="Z451">
            <v>1880714</v>
          </cell>
        </row>
        <row r="452">
          <cell r="J452">
            <v>1</v>
          </cell>
          <cell r="P452">
            <v>3</v>
          </cell>
          <cell r="Z452">
            <v>1458690</v>
          </cell>
        </row>
        <row r="453">
          <cell r="J453">
            <v>1</v>
          </cell>
          <cell r="P453">
            <v>3</v>
          </cell>
          <cell r="Z453">
            <v>507400</v>
          </cell>
        </row>
        <row r="454">
          <cell r="J454">
            <v>1</v>
          </cell>
          <cell r="P454">
            <v>3</v>
          </cell>
          <cell r="Z454">
            <v>2350000</v>
          </cell>
        </row>
        <row r="455">
          <cell r="J455">
            <v>1</v>
          </cell>
          <cell r="P455">
            <v>3</v>
          </cell>
          <cell r="Z455">
            <v>3000000</v>
          </cell>
        </row>
        <row r="456">
          <cell r="J456">
            <v>1</v>
          </cell>
          <cell r="P456">
            <v>3</v>
          </cell>
          <cell r="Z456">
            <v>13999999.5</v>
          </cell>
        </row>
        <row r="457">
          <cell r="J457">
            <v>3</v>
          </cell>
          <cell r="P457">
            <v>3</v>
          </cell>
          <cell r="Z457">
            <v>2025000</v>
          </cell>
        </row>
        <row r="458">
          <cell r="J458">
            <v>1</v>
          </cell>
          <cell r="P458">
            <v>3</v>
          </cell>
          <cell r="Z458">
            <v>2505540</v>
          </cell>
        </row>
        <row r="459">
          <cell r="J459">
            <v>1</v>
          </cell>
          <cell r="P459">
            <v>3</v>
          </cell>
          <cell r="Z459">
            <v>0</v>
          </cell>
        </row>
        <row r="460">
          <cell r="Z460">
            <v>0</v>
          </cell>
        </row>
        <row r="461">
          <cell r="J461">
            <v>1</v>
          </cell>
          <cell r="P461">
            <v>3</v>
          </cell>
          <cell r="Z461">
            <v>1500000</v>
          </cell>
        </row>
        <row r="462">
          <cell r="J462">
            <v>3</v>
          </cell>
          <cell r="P462">
            <v>3</v>
          </cell>
          <cell r="Z462">
            <v>600000</v>
          </cell>
        </row>
        <row r="463">
          <cell r="J463">
            <v>1</v>
          </cell>
          <cell r="P463">
            <v>3</v>
          </cell>
          <cell r="Z463">
            <v>1400000</v>
          </cell>
        </row>
        <row r="464">
          <cell r="J464">
            <v>1</v>
          </cell>
          <cell r="P464">
            <v>3</v>
          </cell>
          <cell r="Z464">
            <v>2100000</v>
          </cell>
        </row>
        <row r="465">
          <cell r="J465">
            <v>1</v>
          </cell>
          <cell r="P465">
            <v>3</v>
          </cell>
          <cell r="Z465">
            <v>2400000</v>
          </cell>
        </row>
        <row r="466">
          <cell r="J466">
            <v>3</v>
          </cell>
          <cell r="P466">
            <v>3</v>
          </cell>
          <cell r="Z466">
            <v>1250000</v>
          </cell>
        </row>
        <row r="467">
          <cell r="J467">
            <v>1</v>
          </cell>
          <cell r="P467">
            <v>3</v>
          </cell>
          <cell r="Z467">
            <v>2800000</v>
          </cell>
        </row>
        <row r="468">
          <cell r="Z468">
            <v>0</v>
          </cell>
        </row>
        <row r="469">
          <cell r="J469">
            <v>1</v>
          </cell>
          <cell r="P469">
            <v>3</v>
          </cell>
          <cell r="Z469">
            <v>1200000</v>
          </cell>
        </row>
        <row r="470">
          <cell r="J470">
            <v>1</v>
          </cell>
          <cell r="P470">
            <v>3</v>
          </cell>
          <cell r="Z470">
            <v>5000000</v>
          </cell>
        </row>
        <row r="471">
          <cell r="J471">
            <v>1</v>
          </cell>
          <cell r="P471">
            <v>3</v>
          </cell>
          <cell r="Z471">
            <v>2000000</v>
          </cell>
        </row>
        <row r="472">
          <cell r="J472">
            <v>1</v>
          </cell>
          <cell r="P472">
            <v>3</v>
          </cell>
          <cell r="Z472">
            <v>250000</v>
          </cell>
        </row>
        <row r="473">
          <cell r="J473">
            <v>1</v>
          </cell>
          <cell r="P473">
            <v>3</v>
          </cell>
          <cell r="Z473">
            <v>3000000</v>
          </cell>
        </row>
        <row r="474">
          <cell r="J474">
            <v>1</v>
          </cell>
          <cell r="P474">
            <v>3</v>
          </cell>
          <cell r="Z474">
            <v>6800000</v>
          </cell>
        </row>
        <row r="475">
          <cell r="J475">
            <v>1</v>
          </cell>
          <cell r="P475">
            <v>3</v>
          </cell>
          <cell r="Z475">
            <v>5000000</v>
          </cell>
        </row>
        <row r="476">
          <cell r="J476">
            <v>1</v>
          </cell>
          <cell r="P476">
            <v>3</v>
          </cell>
          <cell r="Z476">
            <v>15000000</v>
          </cell>
        </row>
        <row r="477">
          <cell r="J477">
            <v>1</v>
          </cell>
          <cell r="P477">
            <v>2</v>
          </cell>
          <cell r="Z477">
            <v>109500000</v>
          </cell>
        </row>
        <row r="478">
          <cell r="J478">
            <v>1</v>
          </cell>
          <cell r="P478">
            <v>3</v>
          </cell>
          <cell r="Z478">
            <v>26950000</v>
          </cell>
        </row>
        <row r="479">
          <cell r="J479">
            <v>3</v>
          </cell>
          <cell r="P479">
            <v>3</v>
          </cell>
          <cell r="Z479">
            <v>1030000</v>
          </cell>
        </row>
        <row r="480">
          <cell r="J480">
            <v>1</v>
          </cell>
          <cell r="P480">
            <v>3</v>
          </cell>
          <cell r="Z480">
            <v>500000</v>
          </cell>
        </row>
        <row r="481">
          <cell r="J481">
            <v>1</v>
          </cell>
          <cell r="P481">
            <v>3</v>
          </cell>
          <cell r="Z481">
            <v>1100000</v>
          </cell>
        </row>
        <row r="482">
          <cell r="J482">
            <v>1</v>
          </cell>
          <cell r="P482">
            <v>3</v>
          </cell>
          <cell r="Z482">
            <v>12500000</v>
          </cell>
        </row>
        <row r="483">
          <cell r="J483">
            <v>1</v>
          </cell>
          <cell r="P483">
            <v>3</v>
          </cell>
          <cell r="Z483">
            <v>4000000</v>
          </cell>
        </row>
        <row r="484">
          <cell r="J484">
            <v>1</v>
          </cell>
          <cell r="P484">
            <v>3</v>
          </cell>
          <cell r="Z484">
            <v>3320000</v>
          </cell>
        </row>
        <row r="485">
          <cell r="J485">
            <v>1</v>
          </cell>
          <cell r="P485">
            <v>3</v>
          </cell>
          <cell r="Z485">
            <v>310000</v>
          </cell>
        </row>
        <row r="486">
          <cell r="J486">
            <v>1</v>
          </cell>
          <cell r="P486">
            <v>3</v>
          </cell>
          <cell r="Z486">
            <v>800000</v>
          </cell>
        </row>
        <row r="487">
          <cell r="J487">
            <v>3</v>
          </cell>
          <cell r="P487">
            <v>3</v>
          </cell>
          <cell r="Z487">
            <v>3000000</v>
          </cell>
        </row>
        <row r="488">
          <cell r="J488">
            <v>1</v>
          </cell>
          <cell r="P488">
            <v>3</v>
          </cell>
          <cell r="Z488">
            <v>1100000</v>
          </cell>
        </row>
        <row r="489">
          <cell r="J489">
            <v>2</v>
          </cell>
          <cell r="P489">
            <v>3</v>
          </cell>
          <cell r="Z489">
            <v>6000000</v>
          </cell>
        </row>
        <row r="490">
          <cell r="J490">
            <v>3</v>
          </cell>
          <cell r="P490">
            <v>3</v>
          </cell>
          <cell r="Z490">
            <v>1500000</v>
          </cell>
        </row>
        <row r="502">
          <cell r="Z502">
            <v>418609942.5</v>
          </cell>
        </row>
        <row r="504">
          <cell r="J504">
            <v>1</v>
          </cell>
          <cell r="P504">
            <v>3</v>
          </cell>
          <cell r="Z504">
            <v>6650000</v>
          </cell>
        </row>
        <row r="505">
          <cell r="J505">
            <v>1</v>
          </cell>
          <cell r="P505">
            <v>3</v>
          </cell>
          <cell r="Z505">
            <v>51637829</v>
          </cell>
        </row>
        <row r="506">
          <cell r="J506">
            <v>1</v>
          </cell>
          <cell r="P506">
            <v>2</v>
          </cell>
          <cell r="Z506">
            <v>26800000</v>
          </cell>
        </row>
        <row r="507">
          <cell r="J507">
            <v>1</v>
          </cell>
          <cell r="P507">
            <v>3</v>
          </cell>
          <cell r="Z507">
            <v>7500000</v>
          </cell>
        </row>
        <row r="508">
          <cell r="J508">
            <v>1</v>
          </cell>
          <cell r="P508">
            <v>3</v>
          </cell>
          <cell r="Z508">
            <v>6000000</v>
          </cell>
        </row>
        <row r="509">
          <cell r="J509">
            <v>1</v>
          </cell>
          <cell r="P509">
            <v>3</v>
          </cell>
          <cell r="Z509">
            <v>2000000</v>
          </cell>
        </row>
        <row r="510">
          <cell r="J510">
            <v>1</v>
          </cell>
          <cell r="P510">
            <v>3</v>
          </cell>
          <cell r="Z510">
            <v>7000000</v>
          </cell>
        </row>
        <row r="511">
          <cell r="J511">
            <v>1</v>
          </cell>
          <cell r="P511">
            <v>3</v>
          </cell>
          <cell r="Z511">
            <v>920000</v>
          </cell>
        </row>
        <row r="512">
          <cell r="J512">
            <v>3</v>
          </cell>
          <cell r="P512">
            <v>3</v>
          </cell>
          <cell r="Z512">
            <v>11810000</v>
          </cell>
        </row>
        <row r="513">
          <cell r="J513">
            <v>1</v>
          </cell>
          <cell r="P513">
            <v>3</v>
          </cell>
          <cell r="Z513">
            <v>18000000</v>
          </cell>
        </row>
        <row r="514">
          <cell r="J514">
            <v>1</v>
          </cell>
          <cell r="P514">
            <v>3</v>
          </cell>
          <cell r="Z514">
            <v>5000000</v>
          </cell>
        </row>
        <row r="515">
          <cell r="J515">
            <v>1</v>
          </cell>
          <cell r="P515">
            <v>3</v>
          </cell>
          <cell r="Z515">
            <v>15000000</v>
          </cell>
        </row>
        <row r="516">
          <cell r="J516">
            <v>1</v>
          </cell>
          <cell r="P516">
            <v>3</v>
          </cell>
          <cell r="Z516">
            <v>2300000</v>
          </cell>
        </row>
        <row r="517">
          <cell r="J517">
            <v>1</v>
          </cell>
          <cell r="P517">
            <v>3</v>
          </cell>
          <cell r="Z517">
            <v>31850000</v>
          </cell>
        </row>
        <row r="518">
          <cell r="J518">
            <v>1</v>
          </cell>
          <cell r="P518">
            <v>3</v>
          </cell>
          <cell r="Z518">
            <v>970000</v>
          </cell>
        </row>
        <row r="519">
          <cell r="J519">
            <v>1</v>
          </cell>
          <cell r="P519">
            <v>3</v>
          </cell>
          <cell r="Z519">
            <v>3000000</v>
          </cell>
        </row>
        <row r="520">
          <cell r="J520">
            <v>1</v>
          </cell>
          <cell r="P520">
            <v>3</v>
          </cell>
          <cell r="Z520">
            <v>1500000</v>
          </cell>
        </row>
        <row r="521">
          <cell r="J521">
            <v>1</v>
          </cell>
          <cell r="P521">
            <v>3</v>
          </cell>
          <cell r="Z521">
            <v>1000000</v>
          </cell>
        </row>
        <row r="522">
          <cell r="J522">
            <v>1</v>
          </cell>
          <cell r="P522">
            <v>3</v>
          </cell>
          <cell r="Z522">
            <v>4000000</v>
          </cell>
        </row>
        <row r="523">
          <cell r="J523">
            <v>1</v>
          </cell>
          <cell r="P523">
            <v>3</v>
          </cell>
          <cell r="Z523">
            <v>30000000</v>
          </cell>
        </row>
        <row r="524">
          <cell r="J524">
            <v>1</v>
          </cell>
          <cell r="P524">
            <v>3</v>
          </cell>
          <cell r="Z524">
            <v>4000000</v>
          </cell>
        </row>
        <row r="525">
          <cell r="J525">
            <v>1</v>
          </cell>
          <cell r="P525">
            <v>3</v>
          </cell>
          <cell r="Z525">
            <v>20000000</v>
          </cell>
        </row>
        <row r="526">
          <cell r="J526">
            <v>3</v>
          </cell>
          <cell r="P526">
            <v>3</v>
          </cell>
          <cell r="Z526">
            <v>4000000</v>
          </cell>
        </row>
        <row r="527">
          <cell r="J527">
            <v>1</v>
          </cell>
          <cell r="P527">
            <v>3</v>
          </cell>
          <cell r="Z527">
            <v>800000</v>
          </cell>
        </row>
        <row r="528">
          <cell r="J528">
            <v>1</v>
          </cell>
          <cell r="P528">
            <v>3</v>
          </cell>
          <cell r="Z528">
            <v>28600000</v>
          </cell>
        </row>
        <row r="529">
          <cell r="J529">
            <v>1</v>
          </cell>
          <cell r="P529">
            <v>3</v>
          </cell>
          <cell r="Z529">
            <v>70000000</v>
          </cell>
        </row>
        <row r="530">
          <cell r="J530">
            <v>1</v>
          </cell>
          <cell r="P530">
            <v>3</v>
          </cell>
          <cell r="Z530">
            <v>1000000</v>
          </cell>
        </row>
        <row r="531">
          <cell r="J531">
            <v>1</v>
          </cell>
          <cell r="P531">
            <v>3</v>
          </cell>
          <cell r="Z531">
            <v>2800000</v>
          </cell>
        </row>
        <row r="532">
          <cell r="J532">
            <v>1</v>
          </cell>
          <cell r="P532">
            <v>3</v>
          </cell>
          <cell r="Z532">
            <v>3900000</v>
          </cell>
        </row>
        <row r="533">
          <cell r="J533">
            <v>1</v>
          </cell>
          <cell r="P533">
            <v>3</v>
          </cell>
          <cell r="Z533">
            <v>1000000</v>
          </cell>
        </row>
        <row r="534">
          <cell r="J534">
            <v>1</v>
          </cell>
          <cell r="P534">
            <v>3</v>
          </cell>
          <cell r="Z534">
            <v>1573000</v>
          </cell>
        </row>
        <row r="535">
          <cell r="J535">
            <v>1</v>
          </cell>
          <cell r="P535">
            <v>3</v>
          </cell>
          <cell r="Z535">
            <v>5500000</v>
          </cell>
        </row>
        <row r="536">
          <cell r="J536">
            <v>1</v>
          </cell>
          <cell r="P536">
            <v>3</v>
          </cell>
          <cell r="Z536">
            <v>7500000</v>
          </cell>
        </row>
        <row r="537">
          <cell r="J537">
            <v>1</v>
          </cell>
          <cell r="P537">
            <v>3</v>
          </cell>
          <cell r="Z537">
            <v>1000000</v>
          </cell>
        </row>
        <row r="538">
          <cell r="J538">
            <v>1</v>
          </cell>
          <cell r="P538">
            <v>3</v>
          </cell>
          <cell r="Z538">
            <v>1500000</v>
          </cell>
        </row>
        <row r="539">
          <cell r="J539">
            <v>1</v>
          </cell>
          <cell r="P539">
            <v>3</v>
          </cell>
          <cell r="Z539">
            <v>3750000</v>
          </cell>
        </row>
        <row r="540">
          <cell r="J540">
            <v>1</v>
          </cell>
          <cell r="P540">
            <v>3</v>
          </cell>
          <cell r="Z540">
            <v>3200000</v>
          </cell>
        </row>
        <row r="541">
          <cell r="J541">
            <v>1</v>
          </cell>
          <cell r="P541">
            <v>2</v>
          </cell>
          <cell r="Z541">
            <v>1380000</v>
          </cell>
        </row>
        <row r="542">
          <cell r="J542">
            <v>1</v>
          </cell>
          <cell r="P542">
            <v>3</v>
          </cell>
          <cell r="Z542">
            <v>2100000</v>
          </cell>
        </row>
        <row r="543">
          <cell r="J543">
            <v>1</v>
          </cell>
          <cell r="P543">
            <v>3</v>
          </cell>
          <cell r="Z543">
            <v>2000000</v>
          </cell>
        </row>
        <row r="544">
          <cell r="J544">
            <v>1</v>
          </cell>
          <cell r="P544">
            <v>3</v>
          </cell>
          <cell r="Z544">
            <v>5000000</v>
          </cell>
        </row>
        <row r="545">
          <cell r="J545">
            <v>1</v>
          </cell>
          <cell r="P545">
            <v>3</v>
          </cell>
          <cell r="Z545">
            <v>100000000</v>
          </cell>
        </row>
        <row r="546">
          <cell r="J546">
            <v>1</v>
          </cell>
          <cell r="P546">
            <v>3</v>
          </cell>
          <cell r="Z546">
            <v>15500000</v>
          </cell>
        </row>
        <row r="547">
          <cell r="J547">
            <v>2</v>
          </cell>
          <cell r="P547">
            <v>2</v>
          </cell>
          <cell r="Z547">
            <v>1000000</v>
          </cell>
        </row>
        <row r="548">
          <cell r="J548">
            <v>1</v>
          </cell>
          <cell r="P548">
            <v>3</v>
          </cell>
          <cell r="Z548">
            <v>800000</v>
          </cell>
        </row>
        <row r="549">
          <cell r="J549">
            <v>3</v>
          </cell>
          <cell r="P549">
            <v>3</v>
          </cell>
          <cell r="Z549">
            <v>900000</v>
          </cell>
        </row>
        <row r="550">
          <cell r="J550">
            <v>1</v>
          </cell>
          <cell r="P550">
            <v>3</v>
          </cell>
          <cell r="Z550">
            <v>750000</v>
          </cell>
        </row>
        <row r="552">
          <cell r="J552">
            <v>2</v>
          </cell>
          <cell r="P552">
            <v>3</v>
          </cell>
          <cell r="Z552">
            <v>1800000</v>
          </cell>
        </row>
        <row r="553">
          <cell r="J553">
            <v>1</v>
          </cell>
          <cell r="P553">
            <v>3</v>
          </cell>
          <cell r="Z553">
            <v>3600000</v>
          </cell>
        </row>
        <row r="554">
          <cell r="J554">
            <v>1</v>
          </cell>
          <cell r="P554">
            <v>3</v>
          </cell>
          <cell r="Z554">
            <v>1200000</v>
          </cell>
        </row>
        <row r="555">
          <cell r="J555">
            <v>1</v>
          </cell>
          <cell r="P555">
            <v>3</v>
          </cell>
          <cell r="Z555">
            <v>1000000</v>
          </cell>
        </row>
        <row r="556">
          <cell r="Z556">
            <v>0</v>
          </cell>
        </row>
        <row r="557">
          <cell r="J557">
            <v>1</v>
          </cell>
          <cell r="P557">
            <v>3</v>
          </cell>
          <cell r="Z557">
            <v>3000000</v>
          </cell>
        </row>
        <row r="558">
          <cell r="J558">
            <v>1</v>
          </cell>
          <cell r="P558">
            <v>3</v>
          </cell>
          <cell r="Z558">
            <v>1000000</v>
          </cell>
        </row>
        <row r="559">
          <cell r="J559">
            <v>1</v>
          </cell>
          <cell r="P559">
            <v>3</v>
          </cell>
          <cell r="Z559">
            <v>3000000</v>
          </cell>
        </row>
        <row r="560">
          <cell r="J560">
            <v>2</v>
          </cell>
          <cell r="P560">
            <v>3</v>
          </cell>
          <cell r="Z560">
            <v>1000000</v>
          </cell>
        </row>
        <row r="561">
          <cell r="J561">
            <v>2</v>
          </cell>
          <cell r="P561">
            <v>3</v>
          </cell>
          <cell r="Z561">
            <v>6230530</v>
          </cell>
        </row>
        <row r="562">
          <cell r="J562">
            <v>2</v>
          </cell>
          <cell r="P562">
            <v>3</v>
          </cell>
          <cell r="Z562">
            <v>5607477</v>
          </cell>
        </row>
        <row r="563">
          <cell r="J563">
            <v>2</v>
          </cell>
          <cell r="P563">
            <v>3</v>
          </cell>
          <cell r="Z563">
            <v>2500000</v>
          </cell>
        </row>
        <row r="564">
          <cell r="J564">
            <v>3</v>
          </cell>
          <cell r="P564">
            <v>3</v>
          </cell>
          <cell r="Z564">
            <v>2741000</v>
          </cell>
        </row>
        <row r="565">
          <cell r="J565">
            <v>1</v>
          </cell>
          <cell r="P565">
            <v>3</v>
          </cell>
          <cell r="Z565">
            <v>700000</v>
          </cell>
        </row>
        <row r="566">
          <cell r="J566">
            <v>3</v>
          </cell>
          <cell r="P566">
            <v>3</v>
          </cell>
          <cell r="Z566">
            <v>10000000</v>
          </cell>
        </row>
        <row r="567">
          <cell r="J567">
            <v>3</v>
          </cell>
          <cell r="P567">
            <v>3</v>
          </cell>
          <cell r="Z567">
            <v>2000000</v>
          </cell>
        </row>
        <row r="582">
          <cell r="Z582">
            <v>567869836</v>
          </cell>
        </row>
        <row r="584">
          <cell r="J584">
            <v>1</v>
          </cell>
          <cell r="P584">
            <v>3</v>
          </cell>
          <cell r="Z584">
            <v>477134598</v>
          </cell>
        </row>
        <row r="585">
          <cell r="J585">
            <v>1</v>
          </cell>
          <cell r="P585">
            <v>3</v>
          </cell>
          <cell r="Z585">
            <v>24000000</v>
          </cell>
        </row>
        <row r="586">
          <cell r="J586">
            <v>1</v>
          </cell>
          <cell r="P586">
            <v>3</v>
          </cell>
          <cell r="Z586">
            <v>58000000</v>
          </cell>
        </row>
        <row r="587">
          <cell r="J587">
            <v>1</v>
          </cell>
          <cell r="P587">
            <v>3</v>
          </cell>
          <cell r="Z587">
            <v>23700000</v>
          </cell>
        </row>
        <row r="588">
          <cell r="J588">
            <v>1</v>
          </cell>
          <cell r="P588">
            <v>2</v>
          </cell>
          <cell r="Z588">
            <v>9000000</v>
          </cell>
        </row>
        <row r="589">
          <cell r="J589">
            <v>3</v>
          </cell>
          <cell r="P589">
            <v>3</v>
          </cell>
          <cell r="Z589">
            <v>1479120</v>
          </cell>
        </row>
        <row r="590">
          <cell r="J590">
            <v>1</v>
          </cell>
          <cell r="P590">
            <v>3</v>
          </cell>
          <cell r="Z590">
            <v>500000</v>
          </cell>
        </row>
        <row r="591">
          <cell r="J591">
            <v>1</v>
          </cell>
          <cell r="P591">
            <v>3</v>
          </cell>
          <cell r="Z591">
            <v>15000000</v>
          </cell>
        </row>
        <row r="592">
          <cell r="J592">
            <v>1</v>
          </cell>
          <cell r="P592">
            <v>3</v>
          </cell>
          <cell r="Z592">
            <v>5000000</v>
          </cell>
        </row>
        <row r="593">
          <cell r="J593">
            <v>3</v>
          </cell>
          <cell r="P593">
            <v>3</v>
          </cell>
          <cell r="Z593">
            <v>1666000</v>
          </cell>
        </row>
        <row r="594">
          <cell r="J594">
            <v>1</v>
          </cell>
          <cell r="P594">
            <v>3</v>
          </cell>
          <cell r="Z594">
            <v>10000000</v>
          </cell>
        </row>
        <row r="595">
          <cell r="J595">
            <v>1</v>
          </cell>
          <cell r="P595">
            <v>3</v>
          </cell>
          <cell r="Z595">
            <v>5000000</v>
          </cell>
        </row>
        <row r="596">
          <cell r="J596">
            <v>1</v>
          </cell>
          <cell r="P596">
            <v>3</v>
          </cell>
          <cell r="Z596">
            <v>1500000</v>
          </cell>
        </row>
        <row r="597">
          <cell r="J597">
            <v>1</v>
          </cell>
          <cell r="P597">
            <v>3</v>
          </cell>
          <cell r="Z597">
            <v>9000000</v>
          </cell>
        </row>
        <row r="598">
          <cell r="J598">
            <v>1</v>
          </cell>
          <cell r="P598">
            <v>3</v>
          </cell>
          <cell r="Z598">
            <v>1290000</v>
          </cell>
        </row>
        <row r="599">
          <cell r="J599">
            <v>1</v>
          </cell>
          <cell r="P599">
            <v>3</v>
          </cell>
          <cell r="Z599">
            <v>32000000</v>
          </cell>
        </row>
        <row r="600">
          <cell r="J600">
            <v>1</v>
          </cell>
          <cell r="P600">
            <v>3</v>
          </cell>
          <cell r="Z600">
            <v>20000000</v>
          </cell>
        </row>
        <row r="601">
          <cell r="J601">
            <v>1</v>
          </cell>
          <cell r="P601">
            <v>3</v>
          </cell>
          <cell r="Z601">
            <v>2000000</v>
          </cell>
        </row>
        <row r="602">
          <cell r="J602">
            <v>1</v>
          </cell>
          <cell r="P602">
            <v>3</v>
          </cell>
          <cell r="Z602">
            <v>1920000</v>
          </cell>
        </row>
        <row r="603">
          <cell r="J603">
            <v>1</v>
          </cell>
          <cell r="P603">
            <v>3</v>
          </cell>
          <cell r="Z603">
            <v>3500000</v>
          </cell>
        </row>
        <row r="604">
          <cell r="J604">
            <v>3</v>
          </cell>
          <cell r="P604">
            <v>3</v>
          </cell>
          <cell r="Z604">
            <v>600000</v>
          </cell>
        </row>
        <row r="605">
          <cell r="J605">
            <v>1</v>
          </cell>
          <cell r="P605">
            <v>3</v>
          </cell>
          <cell r="Z605">
            <v>8500000</v>
          </cell>
        </row>
        <row r="606">
          <cell r="J606">
            <v>1</v>
          </cell>
          <cell r="P606">
            <v>3</v>
          </cell>
          <cell r="Z606">
            <v>12000000</v>
          </cell>
        </row>
        <row r="607">
          <cell r="J607">
            <v>1</v>
          </cell>
          <cell r="P607">
            <v>3</v>
          </cell>
          <cell r="Z607">
            <v>15000000</v>
          </cell>
        </row>
        <row r="608">
          <cell r="J608">
            <v>3</v>
          </cell>
          <cell r="P608">
            <v>3</v>
          </cell>
          <cell r="Z608">
            <v>5000000</v>
          </cell>
        </row>
        <row r="609">
          <cell r="J609">
            <v>1</v>
          </cell>
          <cell r="P609">
            <v>3</v>
          </cell>
          <cell r="Z609">
            <v>27000000</v>
          </cell>
        </row>
        <row r="610">
          <cell r="J610">
            <v>1</v>
          </cell>
          <cell r="P610">
            <v>3</v>
          </cell>
          <cell r="Z610">
            <v>12015000</v>
          </cell>
        </row>
        <row r="611">
          <cell r="J611">
            <v>1</v>
          </cell>
          <cell r="P611">
            <v>3</v>
          </cell>
          <cell r="Z611">
            <v>5000000</v>
          </cell>
        </row>
        <row r="612">
          <cell r="J612">
            <v>1</v>
          </cell>
          <cell r="P612">
            <v>3</v>
          </cell>
          <cell r="Z612">
            <v>14500000</v>
          </cell>
        </row>
        <row r="613">
          <cell r="J613">
            <v>3</v>
          </cell>
          <cell r="P613">
            <v>2</v>
          </cell>
          <cell r="Z613">
            <v>5000000</v>
          </cell>
        </row>
        <row r="614">
          <cell r="J614">
            <v>2</v>
          </cell>
          <cell r="P614">
            <v>3</v>
          </cell>
          <cell r="Z614">
            <v>2400000</v>
          </cell>
        </row>
        <row r="615">
          <cell r="J615">
            <v>2</v>
          </cell>
          <cell r="P615">
            <v>3</v>
          </cell>
          <cell r="Z615">
            <v>2400000</v>
          </cell>
        </row>
        <row r="616">
          <cell r="J616">
            <v>1</v>
          </cell>
          <cell r="P616">
            <v>3</v>
          </cell>
          <cell r="Z616">
            <v>2000000</v>
          </cell>
        </row>
        <row r="617">
          <cell r="J617">
            <v>1</v>
          </cell>
          <cell r="P617">
            <v>3</v>
          </cell>
          <cell r="Z617">
            <v>15000000</v>
          </cell>
        </row>
        <row r="618">
          <cell r="J618">
            <v>2</v>
          </cell>
          <cell r="P618">
            <v>3</v>
          </cell>
          <cell r="Z618">
            <v>1448300</v>
          </cell>
        </row>
        <row r="619">
          <cell r="J619">
            <v>1</v>
          </cell>
          <cell r="P619">
            <v>3</v>
          </cell>
          <cell r="Z619">
            <v>70230000</v>
          </cell>
        </row>
        <row r="620">
          <cell r="J620">
            <v>1</v>
          </cell>
          <cell r="P620">
            <v>3</v>
          </cell>
          <cell r="Z620">
            <v>4000000</v>
          </cell>
        </row>
        <row r="621">
          <cell r="J621">
            <v>3</v>
          </cell>
          <cell r="P621">
            <v>3</v>
          </cell>
          <cell r="Z621">
            <v>3500000</v>
          </cell>
        </row>
        <row r="622">
          <cell r="J622">
            <v>3</v>
          </cell>
          <cell r="P622">
            <v>3</v>
          </cell>
          <cell r="Z622">
            <v>1000000</v>
          </cell>
        </row>
        <row r="623">
          <cell r="J623">
            <v>3</v>
          </cell>
          <cell r="P623">
            <v>3</v>
          </cell>
          <cell r="Z623">
            <v>800000</v>
          </cell>
        </row>
        <row r="624">
          <cell r="J624">
            <v>2</v>
          </cell>
          <cell r="P624">
            <v>3</v>
          </cell>
          <cell r="Z624">
            <v>3000000</v>
          </cell>
        </row>
        <row r="625">
          <cell r="J625">
            <v>1</v>
          </cell>
          <cell r="P625">
            <v>3</v>
          </cell>
          <cell r="Z625">
            <v>20000000</v>
          </cell>
        </row>
        <row r="626">
          <cell r="J626">
            <v>3</v>
          </cell>
          <cell r="P626">
            <v>3</v>
          </cell>
          <cell r="Z626">
            <v>10000000</v>
          </cell>
        </row>
        <row r="627">
          <cell r="J627">
            <v>3</v>
          </cell>
          <cell r="P627">
            <v>3</v>
          </cell>
          <cell r="Z627">
            <v>3000000</v>
          </cell>
        </row>
        <row r="628">
          <cell r="Z628">
            <v>0</v>
          </cell>
        </row>
        <row r="629">
          <cell r="Z629">
            <v>0</v>
          </cell>
        </row>
        <row r="630">
          <cell r="J630">
            <v>3</v>
          </cell>
          <cell r="P630">
            <v>3</v>
          </cell>
          <cell r="Z630">
            <v>1000000</v>
          </cell>
        </row>
        <row r="631">
          <cell r="J631">
            <v>1</v>
          </cell>
          <cell r="P631">
            <v>3</v>
          </cell>
          <cell r="Z631">
            <v>18500000</v>
          </cell>
        </row>
        <row r="632">
          <cell r="J632">
            <v>3</v>
          </cell>
          <cell r="P632">
            <v>3</v>
          </cell>
          <cell r="Z632">
            <v>38920000</v>
          </cell>
        </row>
        <row r="633">
          <cell r="J633">
            <v>3</v>
          </cell>
          <cell r="P633">
            <v>3</v>
          </cell>
          <cell r="Z633">
            <v>10000000</v>
          </cell>
        </row>
        <row r="634">
          <cell r="J634">
            <v>3</v>
          </cell>
          <cell r="P634">
            <v>3</v>
          </cell>
          <cell r="Z634">
            <v>6000000</v>
          </cell>
        </row>
        <row r="643">
          <cell r="Z643">
            <v>1019503018</v>
          </cell>
        </row>
        <row r="645">
          <cell r="J645">
            <v>1</v>
          </cell>
          <cell r="P645">
            <v>3</v>
          </cell>
          <cell r="Z645">
            <v>30910000</v>
          </cell>
        </row>
        <row r="646">
          <cell r="J646">
            <v>1</v>
          </cell>
          <cell r="P646">
            <v>3</v>
          </cell>
          <cell r="Z646">
            <v>1116078000</v>
          </cell>
        </row>
        <row r="647">
          <cell r="J647">
            <v>1</v>
          </cell>
          <cell r="P647">
            <v>3</v>
          </cell>
          <cell r="Z647">
            <v>7000000</v>
          </cell>
        </row>
        <row r="648">
          <cell r="J648">
            <v>1</v>
          </cell>
          <cell r="P648">
            <v>3</v>
          </cell>
          <cell r="Z648">
            <v>15000000</v>
          </cell>
        </row>
        <row r="649">
          <cell r="J649">
            <v>1</v>
          </cell>
          <cell r="P649">
            <v>3</v>
          </cell>
          <cell r="Z649">
            <v>1200000</v>
          </cell>
        </row>
        <row r="650">
          <cell r="J650">
            <v>1</v>
          </cell>
          <cell r="P650">
            <v>3</v>
          </cell>
          <cell r="Z650">
            <v>6000000</v>
          </cell>
        </row>
        <row r="651">
          <cell r="J651">
            <v>1</v>
          </cell>
          <cell r="P651">
            <v>3</v>
          </cell>
          <cell r="Z651">
            <v>1000000</v>
          </cell>
        </row>
        <row r="652">
          <cell r="J652">
            <v>1</v>
          </cell>
          <cell r="P652">
            <v>3</v>
          </cell>
          <cell r="Z652">
            <v>2000000</v>
          </cell>
        </row>
        <row r="653">
          <cell r="J653">
            <v>1</v>
          </cell>
          <cell r="P653">
            <v>3</v>
          </cell>
          <cell r="Z653">
            <v>2500000</v>
          </cell>
        </row>
        <row r="654">
          <cell r="J654">
            <v>1</v>
          </cell>
          <cell r="P654">
            <v>3</v>
          </cell>
          <cell r="Z654">
            <v>2000000</v>
          </cell>
        </row>
        <row r="655">
          <cell r="J655">
            <v>1</v>
          </cell>
          <cell r="P655">
            <v>3</v>
          </cell>
          <cell r="Z655">
            <v>300000</v>
          </cell>
        </row>
        <row r="656">
          <cell r="J656">
            <v>1</v>
          </cell>
          <cell r="P656">
            <v>3</v>
          </cell>
          <cell r="Z656">
            <v>800000</v>
          </cell>
        </row>
        <row r="657">
          <cell r="J657">
            <v>1</v>
          </cell>
          <cell r="P657">
            <v>3</v>
          </cell>
          <cell r="Z657">
            <v>5000000</v>
          </cell>
        </row>
        <row r="658">
          <cell r="J658">
            <v>1</v>
          </cell>
          <cell r="P658">
            <v>3</v>
          </cell>
          <cell r="Z658">
            <v>11500000</v>
          </cell>
        </row>
        <row r="659">
          <cell r="J659">
            <v>1</v>
          </cell>
          <cell r="P659">
            <v>3</v>
          </cell>
          <cell r="Z659">
            <v>5500000</v>
          </cell>
        </row>
        <row r="660">
          <cell r="J660">
            <v>3</v>
          </cell>
          <cell r="P660">
            <v>3</v>
          </cell>
          <cell r="Z660">
            <v>200000</v>
          </cell>
        </row>
        <row r="661">
          <cell r="J661">
            <v>1</v>
          </cell>
          <cell r="P661">
            <v>3</v>
          </cell>
          <cell r="Z661">
            <v>4090000</v>
          </cell>
        </row>
        <row r="662">
          <cell r="J662">
            <v>1</v>
          </cell>
          <cell r="P662">
            <v>3</v>
          </cell>
          <cell r="Z662">
            <v>1500000</v>
          </cell>
        </row>
        <row r="663">
          <cell r="J663">
            <v>1</v>
          </cell>
          <cell r="P663">
            <v>3</v>
          </cell>
          <cell r="Z663">
            <v>700000</v>
          </cell>
        </row>
        <row r="664">
          <cell r="J664">
            <v>1</v>
          </cell>
          <cell r="P664">
            <v>3</v>
          </cell>
          <cell r="Z664">
            <v>1200000</v>
          </cell>
        </row>
        <row r="665">
          <cell r="J665">
            <v>1</v>
          </cell>
          <cell r="P665">
            <v>3</v>
          </cell>
          <cell r="Z665">
            <v>85000000</v>
          </cell>
        </row>
        <row r="666">
          <cell r="J666">
            <v>1</v>
          </cell>
          <cell r="P666">
            <v>3</v>
          </cell>
          <cell r="Z666">
            <v>21000000</v>
          </cell>
        </row>
        <row r="667">
          <cell r="J667">
            <v>1</v>
          </cell>
          <cell r="P667">
            <v>3</v>
          </cell>
          <cell r="Z667">
            <v>1000000</v>
          </cell>
        </row>
        <row r="668">
          <cell r="J668">
            <v>1</v>
          </cell>
          <cell r="P668">
            <v>3</v>
          </cell>
          <cell r="Z668">
            <v>73000000</v>
          </cell>
        </row>
        <row r="669">
          <cell r="J669">
            <v>3</v>
          </cell>
          <cell r="P669">
            <v>3</v>
          </cell>
          <cell r="Z669">
            <v>2500000</v>
          </cell>
        </row>
        <row r="670">
          <cell r="J670">
            <v>1</v>
          </cell>
          <cell r="P670">
            <v>3</v>
          </cell>
          <cell r="Z670">
            <v>16000000</v>
          </cell>
        </row>
        <row r="671">
          <cell r="J671">
            <v>1</v>
          </cell>
          <cell r="P671">
            <v>3</v>
          </cell>
          <cell r="Z671">
            <v>15000000</v>
          </cell>
        </row>
        <row r="672">
          <cell r="J672">
            <v>1</v>
          </cell>
          <cell r="P672">
            <v>3</v>
          </cell>
          <cell r="Z672">
            <v>6900000</v>
          </cell>
        </row>
        <row r="673">
          <cell r="J673">
            <v>3</v>
          </cell>
          <cell r="P673">
            <v>3</v>
          </cell>
          <cell r="Z673">
            <v>7000000</v>
          </cell>
        </row>
        <row r="674">
          <cell r="J674">
            <v>3</v>
          </cell>
          <cell r="P674">
            <v>3</v>
          </cell>
          <cell r="Z674">
            <v>3000000</v>
          </cell>
        </row>
        <row r="675">
          <cell r="J675">
            <v>1</v>
          </cell>
          <cell r="P675">
            <v>3</v>
          </cell>
          <cell r="Z675">
            <v>81000000</v>
          </cell>
        </row>
        <row r="676">
          <cell r="J676">
            <v>1</v>
          </cell>
          <cell r="P676">
            <v>3</v>
          </cell>
          <cell r="Z676">
            <v>1200000</v>
          </cell>
        </row>
        <row r="677">
          <cell r="J677">
            <v>3</v>
          </cell>
          <cell r="P677">
            <v>3</v>
          </cell>
          <cell r="Z677">
            <v>500000</v>
          </cell>
        </row>
        <row r="678">
          <cell r="J678">
            <v>1</v>
          </cell>
          <cell r="P678">
            <v>3</v>
          </cell>
          <cell r="Z678">
            <v>10500000</v>
          </cell>
        </row>
        <row r="679">
          <cell r="J679">
            <v>3</v>
          </cell>
          <cell r="P679">
            <v>3</v>
          </cell>
          <cell r="Z679">
            <v>11800000</v>
          </cell>
        </row>
        <row r="680">
          <cell r="J680">
            <v>1</v>
          </cell>
          <cell r="P680">
            <v>2</v>
          </cell>
          <cell r="Z680">
            <v>50000</v>
          </cell>
        </row>
        <row r="681">
          <cell r="J681">
            <v>1</v>
          </cell>
          <cell r="P681">
            <v>3</v>
          </cell>
          <cell r="Z681">
            <v>20000000</v>
          </cell>
        </row>
        <row r="682">
          <cell r="Z682">
            <v>0</v>
          </cell>
        </row>
        <row r="683">
          <cell r="J683">
            <v>1</v>
          </cell>
          <cell r="P683">
            <v>3</v>
          </cell>
          <cell r="Z683">
            <v>3000000</v>
          </cell>
        </row>
        <row r="684">
          <cell r="J684">
            <v>2</v>
          </cell>
          <cell r="P684">
            <v>3</v>
          </cell>
          <cell r="Z684">
            <v>2000000</v>
          </cell>
        </row>
        <row r="685">
          <cell r="J685">
            <v>1</v>
          </cell>
          <cell r="P685">
            <v>3</v>
          </cell>
          <cell r="Z685">
            <v>25000000</v>
          </cell>
        </row>
        <row r="686">
          <cell r="J686">
            <v>1</v>
          </cell>
          <cell r="P686">
            <v>3</v>
          </cell>
          <cell r="Z686">
            <v>30000000</v>
          </cell>
        </row>
        <row r="687">
          <cell r="J687">
            <v>1</v>
          </cell>
          <cell r="P687">
            <v>3</v>
          </cell>
          <cell r="Z687">
            <v>5000000</v>
          </cell>
        </row>
        <row r="688">
          <cell r="J688">
            <v>1</v>
          </cell>
          <cell r="P688">
            <v>3</v>
          </cell>
          <cell r="Z688">
            <v>500000</v>
          </cell>
        </row>
        <row r="689">
          <cell r="J689">
            <v>3</v>
          </cell>
          <cell r="P689">
            <v>3</v>
          </cell>
          <cell r="Z689">
            <v>9000000</v>
          </cell>
        </row>
        <row r="690">
          <cell r="J690">
            <v>1</v>
          </cell>
          <cell r="P690">
            <v>3</v>
          </cell>
          <cell r="Z690">
            <v>340000</v>
          </cell>
        </row>
        <row r="691">
          <cell r="J691">
            <v>3</v>
          </cell>
          <cell r="P691">
            <v>3</v>
          </cell>
          <cell r="Z691">
            <v>4030000</v>
          </cell>
        </row>
        <row r="692">
          <cell r="J692">
            <v>1</v>
          </cell>
          <cell r="P692">
            <v>3</v>
          </cell>
          <cell r="Z692">
            <v>11000000</v>
          </cell>
        </row>
        <row r="693">
          <cell r="J693">
            <v>3</v>
          </cell>
          <cell r="P693">
            <v>3</v>
          </cell>
          <cell r="Z693">
            <v>25000000</v>
          </cell>
        </row>
        <row r="694">
          <cell r="J694">
            <v>3</v>
          </cell>
          <cell r="P694">
            <v>3</v>
          </cell>
          <cell r="Z694">
            <v>1000000</v>
          </cell>
        </row>
        <row r="695">
          <cell r="J695">
            <v>1</v>
          </cell>
          <cell r="P695">
            <v>3</v>
          </cell>
          <cell r="Z695">
            <v>6200000</v>
          </cell>
        </row>
        <row r="696">
          <cell r="J696">
            <v>2</v>
          </cell>
          <cell r="P696">
            <v>3</v>
          </cell>
          <cell r="Z696">
            <v>10000000</v>
          </cell>
        </row>
        <row r="697">
          <cell r="J697">
            <v>3</v>
          </cell>
          <cell r="P697">
            <v>3</v>
          </cell>
          <cell r="Z697">
            <v>5500000</v>
          </cell>
        </row>
        <row r="713">
          <cell r="Z713">
            <v>1707498000</v>
          </cell>
        </row>
        <row r="715">
          <cell r="J715">
            <v>1</v>
          </cell>
          <cell r="P715">
            <v>3</v>
          </cell>
          <cell r="Z715">
            <v>4000000</v>
          </cell>
        </row>
        <row r="716">
          <cell r="J716">
            <v>1</v>
          </cell>
          <cell r="P716">
            <v>3</v>
          </cell>
          <cell r="Z716">
            <v>2300000</v>
          </cell>
        </row>
        <row r="717">
          <cell r="J717">
            <v>1</v>
          </cell>
          <cell r="P717">
            <v>3</v>
          </cell>
          <cell r="Z717">
            <v>3000000</v>
          </cell>
        </row>
        <row r="718">
          <cell r="J718">
            <v>3</v>
          </cell>
          <cell r="P718">
            <v>3</v>
          </cell>
          <cell r="Z718">
            <v>5000000</v>
          </cell>
        </row>
        <row r="719">
          <cell r="J719">
            <v>1</v>
          </cell>
          <cell r="P719">
            <v>3</v>
          </cell>
          <cell r="Z719">
            <v>2600000</v>
          </cell>
        </row>
        <row r="720">
          <cell r="J720">
            <v>1</v>
          </cell>
          <cell r="P720">
            <v>3</v>
          </cell>
          <cell r="Z720">
            <v>3500000</v>
          </cell>
        </row>
        <row r="721">
          <cell r="J721">
            <v>1</v>
          </cell>
          <cell r="P721">
            <v>3</v>
          </cell>
          <cell r="Z721">
            <v>5000000</v>
          </cell>
        </row>
        <row r="722">
          <cell r="J722">
            <v>1</v>
          </cell>
          <cell r="P722">
            <v>3</v>
          </cell>
          <cell r="Z722">
            <v>80000000</v>
          </cell>
        </row>
        <row r="723">
          <cell r="J723">
            <v>3</v>
          </cell>
          <cell r="P723">
            <v>3</v>
          </cell>
          <cell r="Z723">
            <v>10000000</v>
          </cell>
        </row>
        <row r="724">
          <cell r="J724">
            <v>1</v>
          </cell>
          <cell r="P724">
            <v>3</v>
          </cell>
          <cell r="Z724">
            <v>273483000</v>
          </cell>
        </row>
        <row r="725">
          <cell r="J725">
            <v>1</v>
          </cell>
          <cell r="P725">
            <v>3</v>
          </cell>
          <cell r="Z725">
            <v>13800000</v>
          </cell>
        </row>
        <row r="726">
          <cell r="J726">
            <v>2</v>
          </cell>
          <cell r="P726">
            <v>3</v>
          </cell>
          <cell r="Z726">
            <v>13000000</v>
          </cell>
        </row>
        <row r="727">
          <cell r="J727">
            <v>2</v>
          </cell>
          <cell r="P727">
            <v>3</v>
          </cell>
          <cell r="Z727">
            <v>4500000</v>
          </cell>
        </row>
        <row r="728">
          <cell r="J728">
            <v>1</v>
          </cell>
          <cell r="P728">
            <v>3</v>
          </cell>
          <cell r="Z728">
            <v>15000000</v>
          </cell>
        </row>
        <row r="729">
          <cell r="J729">
            <v>3</v>
          </cell>
          <cell r="P729">
            <v>3</v>
          </cell>
          <cell r="Z729">
            <v>9949000</v>
          </cell>
        </row>
        <row r="730">
          <cell r="J730">
            <v>2</v>
          </cell>
          <cell r="P730">
            <v>3</v>
          </cell>
          <cell r="Z730">
            <v>18000000</v>
          </cell>
        </row>
        <row r="731">
          <cell r="J731">
            <v>3</v>
          </cell>
          <cell r="P731">
            <v>3</v>
          </cell>
          <cell r="Z731">
            <v>12500000</v>
          </cell>
        </row>
        <row r="732">
          <cell r="J732">
            <v>3</v>
          </cell>
          <cell r="P732">
            <v>3</v>
          </cell>
          <cell r="Z732">
            <v>2427330</v>
          </cell>
        </row>
        <row r="743">
          <cell r="Z743">
            <v>478059330</v>
          </cell>
        </row>
        <row r="745">
          <cell r="J745">
            <v>3</v>
          </cell>
          <cell r="P745">
            <v>3</v>
          </cell>
          <cell r="Z745">
            <v>3200000</v>
          </cell>
        </row>
        <row r="746">
          <cell r="J746">
            <v>1</v>
          </cell>
          <cell r="P746">
            <v>3</v>
          </cell>
          <cell r="Z746">
            <v>1350000</v>
          </cell>
        </row>
        <row r="747">
          <cell r="J747">
            <v>1</v>
          </cell>
          <cell r="P747">
            <v>3</v>
          </cell>
          <cell r="Z747">
            <v>200000</v>
          </cell>
        </row>
        <row r="748">
          <cell r="J748">
            <v>2</v>
          </cell>
          <cell r="P748">
            <v>3</v>
          </cell>
          <cell r="Z748">
            <v>2170720</v>
          </cell>
        </row>
        <row r="749">
          <cell r="J749">
            <v>2</v>
          </cell>
          <cell r="P749">
            <v>3</v>
          </cell>
          <cell r="Z749">
            <v>2300000</v>
          </cell>
        </row>
        <row r="750">
          <cell r="J750">
            <v>1</v>
          </cell>
          <cell r="P750">
            <v>3</v>
          </cell>
          <cell r="Z750">
            <v>600000</v>
          </cell>
        </row>
        <row r="752">
          <cell r="J752">
            <v>3</v>
          </cell>
          <cell r="P752">
            <v>3</v>
          </cell>
          <cell r="Z752">
            <v>3000000</v>
          </cell>
        </row>
        <row r="753">
          <cell r="J753">
            <v>3</v>
          </cell>
          <cell r="P753">
            <v>3</v>
          </cell>
          <cell r="Z753">
            <v>1800000</v>
          </cell>
        </row>
        <row r="754">
          <cell r="J754">
            <v>1</v>
          </cell>
          <cell r="P754">
            <v>2</v>
          </cell>
          <cell r="Z754">
            <v>0</v>
          </cell>
        </row>
        <row r="755">
          <cell r="J755">
            <v>2</v>
          </cell>
          <cell r="P755">
            <v>3</v>
          </cell>
          <cell r="Z755">
            <v>4000000</v>
          </cell>
        </row>
        <row r="756">
          <cell r="J756">
            <v>3</v>
          </cell>
          <cell r="P756">
            <v>3</v>
          </cell>
          <cell r="Z756">
            <v>200000</v>
          </cell>
        </row>
        <row r="757">
          <cell r="J757">
            <v>1</v>
          </cell>
          <cell r="P757">
            <v>3</v>
          </cell>
          <cell r="Z757">
            <v>1400000</v>
          </cell>
        </row>
        <row r="758">
          <cell r="J758">
            <v>1</v>
          </cell>
          <cell r="P758">
            <v>3</v>
          </cell>
          <cell r="Z758">
            <v>800000</v>
          </cell>
        </row>
        <row r="759">
          <cell r="J759">
            <v>3</v>
          </cell>
          <cell r="P759">
            <v>3</v>
          </cell>
          <cell r="Z759">
            <v>800000</v>
          </cell>
        </row>
        <row r="760">
          <cell r="J760">
            <v>1</v>
          </cell>
          <cell r="P760">
            <v>3</v>
          </cell>
          <cell r="Z760">
            <v>2103400</v>
          </cell>
        </row>
        <row r="761">
          <cell r="J761">
            <v>1</v>
          </cell>
          <cell r="P761">
            <v>3</v>
          </cell>
          <cell r="Z761">
            <v>800000</v>
          </cell>
        </row>
        <row r="762">
          <cell r="J762">
            <v>1</v>
          </cell>
          <cell r="P762">
            <v>3</v>
          </cell>
          <cell r="Z762">
            <v>1400000</v>
          </cell>
        </row>
        <row r="763">
          <cell r="J763">
            <v>1</v>
          </cell>
          <cell r="P763">
            <v>3</v>
          </cell>
          <cell r="Z763">
            <v>180000</v>
          </cell>
        </row>
        <row r="764">
          <cell r="J764">
            <v>1</v>
          </cell>
          <cell r="P764">
            <v>3</v>
          </cell>
          <cell r="Z764">
            <v>1600000</v>
          </cell>
        </row>
        <row r="771">
          <cell r="Z771">
            <v>27904120</v>
          </cell>
        </row>
        <row r="773">
          <cell r="J773">
            <v>1</v>
          </cell>
          <cell r="P773">
            <v>3</v>
          </cell>
          <cell r="Z773">
            <v>5000000</v>
          </cell>
        </row>
        <row r="774">
          <cell r="J774">
            <v>1</v>
          </cell>
          <cell r="P774">
            <v>3</v>
          </cell>
          <cell r="Z774">
            <v>53000000</v>
          </cell>
        </row>
        <row r="775">
          <cell r="J775">
            <v>1</v>
          </cell>
          <cell r="P775">
            <v>3</v>
          </cell>
          <cell r="Z775">
            <v>30000000</v>
          </cell>
        </row>
        <row r="776">
          <cell r="J776">
            <v>1</v>
          </cell>
          <cell r="P776">
            <v>3</v>
          </cell>
          <cell r="Z776">
            <v>46666000</v>
          </cell>
        </row>
        <row r="777">
          <cell r="J777">
            <v>1</v>
          </cell>
          <cell r="P777">
            <v>2</v>
          </cell>
          <cell r="Z777">
            <v>4500000</v>
          </cell>
        </row>
        <row r="778">
          <cell r="J778">
            <v>1</v>
          </cell>
          <cell r="P778">
            <v>3</v>
          </cell>
          <cell r="Z778">
            <v>3000000</v>
          </cell>
        </row>
        <row r="779">
          <cell r="J779">
            <v>1</v>
          </cell>
          <cell r="P779">
            <v>2</v>
          </cell>
          <cell r="Z779">
            <v>1800000</v>
          </cell>
        </row>
        <row r="780">
          <cell r="J780">
            <v>1</v>
          </cell>
          <cell r="P780">
            <v>3</v>
          </cell>
          <cell r="Z780">
            <v>4600000</v>
          </cell>
        </row>
        <row r="781">
          <cell r="J781">
            <v>1</v>
          </cell>
          <cell r="P781">
            <v>3</v>
          </cell>
          <cell r="Z781">
            <v>50000000</v>
          </cell>
        </row>
        <row r="782">
          <cell r="J782">
            <v>1</v>
          </cell>
          <cell r="P782">
            <v>3</v>
          </cell>
          <cell r="Z782">
            <v>3500000</v>
          </cell>
        </row>
        <row r="783">
          <cell r="J783">
            <v>3</v>
          </cell>
          <cell r="P783">
            <v>3</v>
          </cell>
          <cell r="Z783">
            <v>600000</v>
          </cell>
        </row>
        <row r="784">
          <cell r="J784">
            <v>1</v>
          </cell>
          <cell r="P784">
            <v>2</v>
          </cell>
          <cell r="Z784">
            <v>6761736</v>
          </cell>
        </row>
        <row r="785">
          <cell r="J785">
            <v>1</v>
          </cell>
          <cell r="P785">
            <v>3</v>
          </cell>
          <cell r="Z785">
            <v>1600000</v>
          </cell>
        </row>
        <row r="786">
          <cell r="J786">
            <v>1</v>
          </cell>
          <cell r="P786">
            <v>3</v>
          </cell>
          <cell r="Z786">
            <v>60000000</v>
          </cell>
        </row>
        <row r="787">
          <cell r="J787">
            <v>1</v>
          </cell>
          <cell r="P787">
            <v>3</v>
          </cell>
          <cell r="Z787">
            <v>700000</v>
          </cell>
        </row>
        <row r="788">
          <cell r="J788">
            <v>1</v>
          </cell>
          <cell r="P788">
            <v>3</v>
          </cell>
          <cell r="Z788">
            <v>5000000</v>
          </cell>
        </row>
        <row r="789">
          <cell r="J789">
            <v>1</v>
          </cell>
          <cell r="P789">
            <v>3</v>
          </cell>
          <cell r="Z789">
            <v>1500000</v>
          </cell>
        </row>
        <row r="790">
          <cell r="J790">
            <v>1</v>
          </cell>
          <cell r="P790">
            <v>3</v>
          </cell>
          <cell r="Z790">
            <v>3449000</v>
          </cell>
        </row>
        <row r="791">
          <cell r="J791">
            <v>1</v>
          </cell>
          <cell r="P791">
            <v>3</v>
          </cell>
          <cell r="Z791">
            <v>4735000</v>
          </cell>
        </row>
        <row r="792">
          <cell r="J792">
            <v>3</v>
          </cell>
          <cell r="P792">
            <v>3</v>
          </cell>
          <cell r="Z792">
            <v>500000</v>
          </cell>
        </row>
        <row r="793">
          <cell r="J793">
            <v>1</v>
          </cell>
          <cell r="P793">
            <v>3</v>
          </cell>
          <cell r="Z793">
            <v>1265331</v>
          </cell>
        </row>
        <row r="794">
          <cell r="Z794">
            <v>0</v>
          </cell>
        </row>
        <row r="795">
          <cell r="J795">
            <v>1</v>
          </cell>
          <cell r="P795">
            <v>3</v>
          </cell>
          <cell r="Z795">
            <v>7200000</v>
          </cell>
        </row>
        <row r="796">
          <cell r="J796">
            <v>1</v>
          </cell>
          <cell r="P796">
            <v>3</v>
          </cell>
          <cell r="Z796">
            <v>300000</v>
          </cell>
        </row>
        <row r="797">
          <cell r="J797">
            <v>1</v>
          </cell>
          <cell r="P797">
            <v>3</v>
          </cell>
          <cell r="Z797">
            <v>4900000</v>
          </cell>
        </row>
        <row r="798">
          <cell r="J798">
            <v>1</v>
          </cell>
          <cell r="P798">
            <v>3</v>
          </cell>
          <cell r="Z798">
            <v>3000000</v>
          </cell>
        </row>
        <row r="799">
          <cell r="J799">
            <v>1</v>
          </cell>
          <cell r="P799">
            <v>3</v>
          </cell>
          <cell r="Z799">
            <v>2500000</v>
          </cell>
        </row>
        <row r="800">
          <cell r="J800">
            <v>3</v>
          </cell>
          <cell r="P800">
            <v>3</v>
          </cell>
          <cell r="Z800">
            <v>1000000</v>
          </cell>
        </row>
        <row r="801">
          <cell r="J801">
            <v>1</v>
          </cell>
          <cell r="P801">
            <v>3</v>
          </cell>
          <cell r="Z801">
            <v>4000000</v>
          </cell>
        </row>
        <row r="802">
          <cell r="J802">
            <v>1</v>
          </cell>
          <cell r="P802">
            <v>3</v>
          </cell>
          <cell r="Z802">
            <v>1000000</v>
          </cell>
        </row>
        <row r="803">
          <cell r="J803">
            <v>1</v>
          </cell>
          <cell r="P803">
            <v>3</v>
          </cell>
          <cell r="Z803">
            <v>3000000</v>
          </cell>
        </row>
        <row r="804">
          <cell r="J804">
            <v>3</v>
          </cell>
          <cell r="P804">
            <v>3</v>
          </cell>
          <cell r="Z804">
            <v>2100000</v>
          </cell>
        </row>
        <row r="805">
          <cell r="J805">
            <v>1</v>
          </cell>
          <cell r="P805">
            <v>3</v>
          </cell>
          <cell r="Z805">
            <v>1500000</v>
          </cell>
        </row>
        <row r="806">
          <cell r="J806">
            <v>1</v>
          </cell>
          <cell r="P806">
            <v>3</v>
          </cell>
          <cell r="Z806">
            <v>3500000</v>
          </cell>
        </row>
        <row r="807">
          <cell r="J807">
            <v>1</v>
          </cell>
          <cell r="P807">
            <v>3</v>
          </cell>
          <cell r="Z807">
            <v>3000000</v>
          </cell>
        </row>
        <row r="808">
          <cell r="J808">
            <v>1</v>
          </cell>
          <cell r="P808">
            <v>3</v>
          </cell>
          <cell r="Z808">
            <v>5500000</v>
          </cell>
        </row>
        <row r="809">
          <cell r="J809">
            <v>1</v>
          </cell>
          <cell r="P809">
            <v>3</v>
          </cell>
          <cell r="Z809">
            <v>13000000</v>
          </cell>
        </row>
        <row r="810">
          <cell r="J810">
            <v>1</v>
          </cell>
          <cell r="P810">
            <v>3</v>
          </cell>
          <cell r="Z810">
            <v>2000000</v>
          </cell>
        </row>
        <row r="811">
          <cell r="J811">
            <v>1</v>
          </cell>
          <cell r="P811">
            <v>3</v>
          </cell>
          <cell r="Z811">
            <v>2000000</v>
          </cell>
        </row>
        <row r="812">
          <cell r="J812">
            <v>1</v>
          </cell>
          <cell r="P812">
            <v>3</v>
          </cell>
          <cell r="Z812">
            <v>2200000</v>
          </cell>
        </row>
        <row r="813">
          <cell r="J813">
            <v>1</v>
          </cell>
          <cell r="P813">
            <v>3</v>
          </cell>
          <cell r="Z813">
            <v>2500000</v>
          </cell>
        </row>
        <row r="814">
          <cell r="J814">
            <v>1</v>
          </cell>
          <cell r="P814">
            <v>3</v>
          </cell>
          <cell r="Z814">
            <v>1000000</v>
          </cell>
        </row>
        <row r="815">
          <cell r="J815">
            <v>1</v>
          </cell>
          <cell r="P815">
            <v>3</v>
          </cell>
          <cell r="Z815">
            <v>3000000</v>
          </cell>
        </row>
        <row r="816">
          <cell r="J816">
            <v>2</v>
          </cell>
          <cell r="P816">
            <v>3</v>
          </cell>
          <cell r="Z816">
            <v>1500000</v>
          </cell>
        </row>
        <row r="817">
          <cell r="J817">
            <v>1</v>
          </cell>
          <cell r="P817">
            <v>3</v>
          </cell>
          <cell r="Z817">
            <v>12000000</v>
          </cell>
        </row>
        <row r="818">
          <cell r="J818">
            <v>2</v>
          </cell>
          <cell r="P818">
            <v>3</v>
          </cell>
          <cell r="Z818">
            <v>1600000</v>
          </cell>
        </row>
        <row r="819">
          <cell r="J819">
            <v>2</v>
          </cell>
          <cell r="P819">
            <v>3</v>
          </cell>
          <cell r="Z819">
            <v>2400000</v>
          </cell>
        </row>
        <row r="831">
          <cell r="Z831">
            <v>373877067</v>
          </cell>
        </row>
        <row r="833">
          <cell r="J833">
            <v>3</v>
          </cell>
          <cell r="P833">
            <v>3</v>
          </cell>
          <cell r="Z833">
            <v>646000</v>
          </cell>
        </row>
        <row r="834">
          <cell r="J834">
            <v>1</v>
          </cell>
          <cell r="P834">
            <v>3</v>
          </cell>
          <cell r="Z834">
            <v>200000</v>
          </cell>
        </row>
        <row r="835">
          <cell r="J835">
            <v>3</v>
          </cell>
          <cell r="P835">
            <v>3</v>
          </cell>
          <cell r="Z835">
            <v>1000000</v>
          </cell>
        </row>
        <row r="845">
          <cell r="Z845">
            <v>1846000</v>
          </cell>
        </row>
        <row r="847">
          <cell r="J847">
            <v>1</v>
          </cell>
          <cell r="P847">
            <v>3</v>
          </cell>
          <cell r="Z847">
            <v>15000000</v>
          </cell>
        </row>
        <row r="848">
          <cell r="J848">
            <v>3</v>
          </cell>
          <cell r="P848">
            <v>3</v>
          </cell>
          <cell r="Z848">
            <v>4800000</v>
          </cell>
        </row>
        <row r="849">
          <cell r="J849">
            <v>1</v>
          </cell>
          <cell r="P849">
            <v>3</v>
          </cell>
          <cell r="Z849">
            <v>10000000</v>
          </cell>
        </row>
        <row r="850">
          <cell r="J850">
            <v>1</v>
          </cell>
          <cell r="P850">
            <v>3</v>
          </cell>
          <cell r="Z850">
            <v>22000000</v>
          </cell>
        </row>
        <row r="851">
          <cell r="J851">
            <v>1</v>
          </cell>
          <cell r="P851">
            <v>3</v>
          </cell>
          <cell r="Z851">
            <v>3000000</v>
          </cell>
        </row>
        <row r="852">
          <cell r="J852">
            <v>1</v>
          </cell>
          <cell r="P852">
            <v>3</v>
          </cell>
          <cell r="Z852">
            <v>2000000</v>
          </cell>
        </row>
        <row r="853">
          <cell r="J853">
            <v>1</v>
          </cell>
          <cell r="P853">
            <v>3</v>
          </cell>
          <cell r="Z853">
            <v>16000000</v>
          </cell>
        </row>
        <row r="854">
          <cell r="J854">
            <v>1</v>
          </cell>
          <cell r="P854">
            <v>3</v>
          </cell>
          <cell r="Z854">
            <v>1500000</v>
          </cell>
        </row>
        <row r="855">
          <cell r="J855">
            <v>1</v>
          </cell>
          <cell r="P855">
            <v>3</v>
          </cell>
          <cell r="Z855">
            <v>13000000</v>
          </cell>
        </row>
        <row r="856">
          <cell r="J856">
            <v>1</v>
          </cell>
          <cell r="P856">
            <v>3</v>
          </cell>
          <cell r="Z856">
            <v>5930000</v>
          </cell>
        </row>
        <row r="857">
          <cell r="J857">
            <v>1</v>
          </cell>
          <cell r="P857">
            <v>3</v>
          </cell>
          <cell r="Z857">
            <v>9000000</v>
          </cell>
        </row>
        <row r="858">
          <cell r="J858">
            <v>1</v>
          </cell>
          <cell r="P858">
            <v>3</v>
          </cell>
          <cell r="Z858">
            <v>1200000</v>
          </cell>
        </row>
        <row r="859">
          <cell r="J859">
            <v>1</v>
          </cell>
          <cell r="P859">
            <v>2</v>
          </cell>
          <cell r="Z859">
            <v>1905000</v>
          </cell>
        </row>
        <row r="860">
          <cell r="J860">
            <v>1</v>
          </cell>
          <cell r="P860">
            <v>3</v>
          </cell>
          <cell r="Z860">
            <v>7000000</v>
          </cell>
        </row>
        <row r="861">
          <cell r="J861">
            <v>1</v>
          </cell>
          <cell r="P861">
            <v>2</v>
          </cell>
          <cell r="Z861">
            <v>1702000</v>
          </cell>
        </row>
        <row r="862">
          <cell r="J862">
            <v>1</v>
          </cell>
          <cell r="P862">
            <v>3</v>
          </cell>
          <cell r="Z862">
            <v>29600000</v>
          </cell>
        </row>
        <row r="863">
          <cell r="J863">
            <v>1</v>
          </cell>
          <cell r="P863">
            <v>3</v>
          </cell>
          <cell r="Z863">
            <v>45000000</v>
          </cell>
        </row>
        <row r="864">
          <cell r="J864">
            <v>1</v>
          </cell>
          <cell r="P864">
            <v>3</v>
          </cell>
          <cell r="Z864">
            <v>5400030</v>
          </cell>
        </row>
        <row r="865">
          <cell r="J865">
            <v>1</v>
          </cell>
          <cell r="P865">
            <v>3</v>
          </cell>
          <cell r="Z865">
            <v>11000000</v>
          </cell>
        </row>
        <row r="866">
          <cell r="J866">
            <v>3</v>
          </cell>
          <cell r="P866">
            <v>3</v>
          </cell>
          <cell r="Z866">
            <v>8000000</v>
          </cell>
        </row>
        <row r="867">
          <cell r="J867">
            <v>1</v>
          </cell>
          <cell r="P867">
            <v>3</v>
          </cell>
          <cell r="Z867">
            <v>6424900</v>
          </cell>
        </row>
        <row r="868">
          <cell r="J868">
            <v>1</v>
          </cell>
          <cell r="P868">
            <v>3</v>
          </cell>
          <cell r="Z868">
            <v>12000000</v>
          </cell>
        </row>
        <row r="869">
          <cell r="J869">
            <v>1</v>
          </cell>
          <cell r="P869">
            <v>3</v>
          </cell>
          <cell r="Z869">
            <v>1400000</v>
          </cell>
        </row>
        <row r="870">
          <cell r="J870">
            <v>1</v>
          </cell>
          <cell r="P870">
            <v>3</v>
          </cell>
          <cell r="Z870">
            <v>4800000</v>
          </cell>
        </row>
        <row r="871">
          <cell r="J871">
            <v>1</v>
          </cell>
          <cell r="P871">
            <v>3</v>
          </cell>
          <cell r="Z871">
            <v>5300000</v>
          </cell>
        </row>
        <row r="872">
          <cell r="J872">
            <v>3</v>
          </cell>
          <cell r="P872">
            <v>3</v>
          </cell>
          <cell r="Z872">
            <v>3055410</v>
          </cell>
        </row>
        <row r="873">
          <cell r="J873">
            <v>3</v>
          </cell>
          <cell r="P873">
            <v>2</v>
          </cell>
          <cell r="Z873">
            <v>1000000</v>
          </cell>
        </row>
        <row r="874">
          <cell r="J874">
            <v>1</v>
          </cell>
          <cell r="P874">
            <v>2</v>
          </cell>
          <cell r="Z874">
            <v>6000000</v>
          </cell>
        </row>
        <row r="875">
          <cell r="J875">
            <v>1</v>
          </cell>
          <cell r="P875">
            <v>3</v>
          </cell>
          <cell r="Z875">
            <v>0</v>
          </cell>
        </row>
        <row r="876">
          <cell r="J876">
            <v>1</v>
          </cell>
          <cell r="P876">
            <v>3</v>
          </cell>
          <cell r="Z876">
            <v>35000000</v>
          </cell>
        </row>
        <row r="877">
          <cell r="J877">
            <v>1</v>
          </cell>
          <cell r="P877">
            <v>3</v>
          </cell>
          <cell r="Z877">
            <v>1000000</v>
          </cell>
        </row>
        <row r="878">
          <cell r="J878">
            <v>1</v>
          </cell>
          <cell r="P878">
            <v>3</v>
          </cell>
          <cell r="Z878">
            <v>1000000</v>
          </cell>
        </row>
        <row r="879">
          <cell r="J879">
            <v>1</v>
          </cell>
          <cell r="P879">
            <v>3</v>
          </cell>
          <cell r="Z879">
            <v>520000</v>
          </cell>
        </row>
        <row r="880">
          <cell r="J880">
            <v>1</v>
          </cell>
          <cell r="P880">
            <v>3</v>
          </cell>
          <cell r="Z880">
            <v>800000</v>
          </cell>
        </row>
        <row r="881">
          <cell r="J881">
            <v>3</v>
          </cell>
          <cell r="P881">
            <v>3</v>
          </cell>
          <cell r="Z881">
            <v>300000</v>
          </cell>
        </row>
        <row r="882">
          <cell r="J882">
            <v>3</v>
          </cell>
          <cell r="P882">
            <v>3</v>
          </cell>
          <cell r="Z882">
            <v>1000000</v>
          </cell>
        </row>
        <row r="883">
          <cell r="J883">
            <v>2</v>
          </cell>
          <cell r="P883">
            <v>3</v>
          </cell>
          <cell r="Z883">
            <v>1691421</v>
          </cell>
        </row>
        <row r="884">
          <cell r="J884">
            <v>1</v>
          </cell>
          <cell r="P884">
            <v>3</v>
          </cell>
          <cell r="Z884">
            <v>225350</v>
          </cell>
        </row>
        <row r="885">
          <cell r="J885">
            <v>1</v>
          </cell>
          <cell r="P885">
            <v>3</v>
          </cell>
          <cell r="Z885">
            <v>150000</v>
          </cell>
        </row>
        <row r="886">
          <cell r="J886">
            <v>1</v>
          </cell>
          <cell r="P886">
            <v>3</v>
          </cell>
          <cell r="Z886">
            <v>90000000</v>
          </cell>
        </row>
        <row r="887">
          <cell r="J887">
            <v>1</v>
          </cell>
          <cell r="P887">
            <v>3</v>
          </cell>
          <cell r="Z887">
            <v>1000000</v>
          </cell>
        </row>
        <row r="888">
          <cell r="J888">
            <v>3</v>
          </cell>
          <cell r="P888">
            <v>3</v>
          </cell>
          <cell r="Z888">
            <v>100000</v>
          </cell>
        </row>
        <row r="889">
          <cell r="J889">
            <v>1</v>
          </cell>
          <cell r="P889">
            <v>3</v>
          </cell>
          <cell r="Z889">
            <v>1050000</v>
          </cell>
        </row>
        <row r="890">
          <cell r="J890">
            <v>1</v>
          </cell>
          <cell r="P890">
            <v>3</v>
          </cell>
          <cell r="Z890">
            <v>3000000</v>
          </cell>
        </row>
        <row r="891">
          <cell r="J891">
            <v>2</v>
          </cell>
          <cell r="P891">
            <v>3</v>
          </cell>
          <cell r="Z891">
            <v>32000000</v>
          </cell>
        </row>
        <row r="892">
          <cell r="J892">
            <v>2</v>
          </cell>
          <cell r="P892">
            <v>3</v>
          </cell>
          <cell r="Z892">
            <v>8000000</v>
          </cell>
        </row>
        <row r="893">
          <cell r="J893">
            <v>1</v>
          </cell>
          <cell r="P893">
            <v>3</v>
          </cell>
          <cell r="Z893">
            <v>1000000</v>
          </cell>
        </row>
        <row r="894">
          <cell r="J894">
            <v>1</v>
          </cell>
          <cell r="P894">
            <v>3</v>
          </cell>
          <cell r="Z894">
            <v>150000</v>
          </cell>
        </row>
        <row r="895">
          <cell r="J895">
            <v>1</v>
          </cell>
          <cell r="P895">
            <v>3</v>
          </cell>
          <cell r="Z895">
            <v>1000000</v>
          </cell>
        </row>
        <row r="896">
          <cell r="J896">
            <v>1</v>
          </cell>
          <cell r="P896">
            <v>3</v>
          </cell>
          <cell r="Z896">
            <v>310000</v>
          </cell>
        </row>
        <row r="897">
          <cell r="J897">
            <v>3</v>
          </cell>
          <cell r="P897">
            <v>3</v>
          </cell>
          <cell r="Z897">
            <v>3000000</v>
          </cell>
        </row>
        <row r="898">
          <cell r="J898">
            <v>3</v>
          </cell>
          <cell r="P898">
            <v>2</v>
          </cell>
          <cell r="Z898">
            <v>1250000</v>
          </cell>
        </row>
        <row r="899">
          <cell r="J899">
            <v>1</v>
          </cell>
          <cell r="P899">
            <v>3</v>
          </cell>
          <cell r="Z899">
            <v>3000000</v>
          </cell>
        </row>
        <row r="903">
          <cell r="Z903">
            <v>439564111</v>
          </cell>
        </row>
        <row r="905">
          <cell r="J905">
            <v>1</v>
          </cell>
          <cell r="P905">
            <v>3</v>
          </cell>
          <cell r="Z905">
            <v>2535000</v>
          </cell>
        </row>
        <row r="906">
          <cell r="J906">
            <v>1</v>
          </cell>
          <cell r="P906">
            <v>3</v>
          </cell>
          <cell r="Z906">
            <v>12000000</v>
          </cell>
        </row>
        <row r="907">
          <cell r="J907">
            <v>1</v>
          </cell>
          <cell r="P907">
            <v>3</v>
          </cell>
          <cell r="Z907">
            <v>12000000</v>
          </cell>
        </row>
        <row r="908">
          <cell r="J908">
            <v>1</v>
          </cell>
          <cell r="P908">
            <v>3</v>
          </cell>
          <cell r="Z908">
            <v>30000000</v>
          </cell>
        </row>
        <row r="909">
          <cell r="J909">
            <v>1</v>
          </cell>
          <cell r="P909">
            <v>3</v>
          </cell>
          <cell r="Z909">
            <v>4000000</v>
          </cell>
        </row>
        <row r="910">
          <cell r="J910">
            <v>1</v>
          </cell>
          <cell r="P910">
            <v>3</v>
          </cell>
          <cell r="Z910">
            <v>39000000</v>
          </cell>
        </row>
        <row r="911">
          <cell r="J911">
            <v>2</v>
          </cell>
          <cell r="P911">
            <v>3</v>
          </cell>
          <cell r="Z911">
            <v>400000</v>
          </cell>
        </row>
        <row r="912">
          <cell r="J912">
            <v>1</v>
          </cell>
          <cell r="P912">
            <v>3</v>
          </cell>
          <cell r="Z912">
            <v>1000000</v>
          </cell>
        </row>
        <row r="913">
          <cell r="J913">
            <v>2</v>
          </cell>
          <cell r="P913">
            <v>3</v>
          </cell>
          <cell r="Z913">
            <v>2850000</v>
          </cell>
        </row>
        <row r="914">
          <cell r="J914">
            <v>2</v>
          </cell>
          <cell r="P914">
            <v>3</v>
          </cell>
          <cell r="Z914">
            <v>10000000</v>
          </cell>
        </row>
        <row r="915">
          <cell r="J915">
            <v>3</v>
          </cell>
          <cell r="P915">
            <v>3</v>
          </cell>
          <cell r="Z915">
            <v>7000000</v>
          </cell>
        </row>
        <row r="916">
          <cell r="J916">
            <v>3</v>
          </cell>
          <cell r="P916">
            <v>3</v>
          </cell>
          <cell r="Z916">
            <v>1500000</v>
          </cell>
        </row>
        <row r="917">
          <cell r="J917">
            <v>1</v>
          </cell>
          <cell r="P917">
            <v>3</v>
          </cell>
          <cell r="Z917">
            <v>1650000</v>
          </cell>
        </row>
        <row r="918">
          <cell r="J918">
            <v>1</v>
          </cell>
          <cell r="P918">
            <v>3</v>
          </cell>
          <cell r="Z918">
            <v>4560000</v>
          </cell>
        </row>
        <row r="919">
          <cell r="J919">
            <v>1</v>
          </cell>
          <cell r="P919">
            <v>3</v>
          </cell>
          <cell r="Z919">
            <v>8500000</v>
          </cell>
        </row>
        <row r="920">
          <cell r="J920">
            <v>1</v>
          </cell>
          <cell r="P920">
            <v>3</v>
          </cell>
          <cell r="Z920">
            <v>1450000</v>
          </cell>
        </row>
        <row r="921">
          <cell r="J921">
            <v>1</v>
          </cell>
          <cell r="P921">
            <v>3</v>
          </cell>
          <cell r="Z921">
            <v>2350000</v>
          </cell>
        </row>
        <row r="922">
          <cell r="J922">
            <v>1</v>
          </cell>
          <cell r="P922">
            <v>3</v>
          </cell>
          <cell r="Z922">
            <v>4000000</v>
          </cell>
        </row>
        <row r="923">
          <cell r="J923">
            <v>1</v>
          </cell>
          <cell r="P923">
            <v>3</v>
          </cell>
          <cell r="Z923">
            <v>2200000</v>
          </cell>
        </row>
        <row r="924">
          <cell r="J924">
            <v>1</v>
          </cell>
          <cell r="P924">
            <v>3</v>
          </cell>
          <cell r="Z924">
            <v>2500000</v>
          </cell>
        </row>
        <row r="925">
          <cell r="J925">
            <v>2</v>
          </cell>
          <cell r="P925">
            <v>3</v>
          </cell>
          <cell r="Z925">
            <v>3000000</v>
          </cell>
        </row>
        <row r="926">
          <cell r="J926">
            <v>3</v>
          </cell>
          <cell r="P926">
            <v>3</v>
          </cell>
          <cell r="Z926">
            <v>7500000</v>
          </cell>
        </row>
        <row r="927">
          <cell r="J927">
            <v>1</v>
          </cell>
          <cell r="P927">
            <v>2</v>
          </cell>
          <cell r="Z927">
            <v>38926000</v>
          </cell>
        </row>
        <row r="928">
          <cell r="J928">
            <v>1</v>
          </cell>
          <cell r="P928">
            <v>3</v>
          </cell>
          <cell r="Z928">
            <v>1500000</v>
          </cell>
        </row>
        <row r="929">
          <cell r="J929">
            <v>1</v>
          </cell>
          <cell r="P929">
            <v>3</v>
          </cell>
          <cell r="Z929">
            <v>33000000</v>
          </cell>
        </row>
        <row r="930">
          <cell r="J930">
            <v>1</v>
          </cell>
          <cell r="P930">
            <v>3</v>
          </cell>
          <cell r="Z930">
            <v>1000000</v>
          </cell>
        </row>
        <row r="931">
          <cell r="J931">
            <v>1</v>
          </cell>
          <cell r="P931">
            <v>3</v>
          </cell>
          <cell r="Z931">
            <v>3500000</v>
          </cell>
        </row>
        <row r="932">
          <cell r="J932">
            <v>1</v>
          </cell>
          <cell r="P932">
            <v>3</v>
          </cell>
          <cell r="Z932">
            <v>6000000</v>
          </cell>
        </row>
        <row r="933">
          <cell r="J933">
            <v>1</v>
          </cell>
          <cell r="P933">
            <v>3</v>
          </cell>
          <cell r="Z933">
            <v>16177000</v>
          </cell>
        </row>
        <row r="934">
          <cell r="J934">
            <v>1</v>
          </cell>
          <cell r="P934">
            <v>3</v>
          </cell>
          <cell r="Z934">
            <v>450000</v>
          </cell>
        </row>
        <row r="935">
          <cell r="J935">
            <v>1</v>
          </cell>
          <cell r="P935">
            <v>3</v>
          </cell>
          <cell r="Z935">
            <v>2800000</v>
          </cell>
        </row>
        <row r="936">
          <cell r="J936">
            <v>1</v>
          </cell>
          <cell r="P936">
            <v>3</v>
          </cell>
          <cell r="Z936">
            <v>40000000</v>
          </cell>
        </row>
        <row r="937">
          <cell r="J937">
            <v>2</v>
          </cell>
          <cell r="P937">
            <v>3</v>
          </cell>
          <cell r="Z937">
            <v>5000000</v>
          </cell>
        </row>
        <row r="938">
          <cell r="J938">
            <v>2</v>
          </cell>
          <cell r="P938">
            <v>3</v>
          </cell>
          <cell r="Z938">
            <v>3000000</v>
          </cell>
        </row>
        <row r="939">
          <cell r="J939">
            <v>1</v>
          </cell>
          <cell r="P939">
            <v>3</v>
          </cell>
          <cell r="Z939">
            <v>8000000</v>
          </cell>
        </row>
        <row r="940">
          <cell r="J940">
            <v>1</v>
          </cell>
          <cell r="P940">
            <v>3</v>
          </cell>
          <cell r="Z940">
            <v>5000000</v>
          </cell>
        </row>
        <row r="941">
          <cell r="J941">
            <v>1</v>
          </cell>
          <cell r="P941">
            <v>3</v>
          </cell>
          <cell r="Z941">
            <v>900000</v>
          </cell>
        </row>
        <row r="942">
          <cell r="J942">
            <v>2</v>
          </cell>
          <cell r="P942">
            <v>3</v>
          </cell>
          <cell r="Z942">
            <v>9000000</v>
          </cell>
        </row>
        <row r="943">
          <cell r="J943">
            <v>1</v>
          </cell>
          <cell r="P943">
            <v>3</v>
          </cell>
          <cell r="Z943">
            <v>2000000</v>
          </cell>
        </row>
        <row r="944">
          <cell r="J944">
            <v>1</v>
          </cell>
          <cell r="P944">
            <v>3</v>
          </cell>
          <cell r="Z944">
            <v>16000000</v>
          </cell>
        </row>
        <row r="945">
          <cell r="J945">
            <v>1</v>
          </cell>
          <cell r="P945">
            <v>3</v>
          </cell>
          <cell r="Z945">
            <v>10000000</v>
          </cell>
        </row>
        <row r="946">
          <cell r="J946">
            <v>1</v>
          </cell>
          <cell r="P946">
            <v>3</v>
          </cell>
          <cell r="Z946">
            <v>9000000</v>
          </cell>
        </row>
        <row r="948">
          <cell r="J948">
            <v>1</v>
          </cell>
          <cell r="P948">
            <v>3</v>
          </cell>
          <cell r="Z948">
            <v>1000000</v>
          </cell>
        </row>
        <row r="949">
          <cell r="J949">
            <v>1</v>
          </cell>
          <cell r="P949">
            <v>3</v>
          </cell>
          <cell r="Z949">
            <v>3400000</v>
          </cell>
        </row>
        <row r="950">
          <cell r="J950">
            <v>1</v>
          </cell>
          <cell r="P950">
            <v>3</v>
          </cell>
          <cell r="Z950">
            <v>4900000</v>
          </cell>
        </row>
        <row r="951">
          <cell r="J951">
            <v>1</v>
          </cell>
          <cell r="P951">
            <v>3</v>
          </cell>
          <cell r="Z951">
            <v>1000000</v>
          </cell>
        </row>
        <row r="952">
          <cell r="J952">
            <v>2</v>
          </cell>
          <cell r="P952">
            <v>3</v>
          </cell>
          <cell r="Z952">
            <v>6000000</v>
          </cell>
        </row>
        <row r="953">
          <cell r="J953">
            <v>1</v>
          </cell>
          <cell r="P953">
            <v>3</v>
          </cell>
          <cell r="Z953">
            <v>110000000</v>
          </cell>
        </row>
        <row r="954">
          <cell r="J954">
            <v>1</v>
          </cell>
          <cell r="P954">
            <v>3</v>
          </cell>
          <cell r="Z954">
            <v>2000000</v>
          </cell>
        </row>
        <row r="955">
          <cell r="J955">
            <v>1</v>
          </cell>
          <cell r="P955">
            <v>3</v>
          </cell>
          <cell r="Z955">
            <v>9000000</v>
          </cell>
        </row>
        <row r="956">
          <cell r="J956">
            <v>1</v>
          </cell>
          <cell r="P956">
            <v>3</v>
          </cell>
          <cell r="Z956">
            <v>6000000</v>
          </cell>
        </row>
        <row r="957">
          <cell r="J957">
            <v>1</v>
          </cell>
          <cell r="P957">
            <v>3</v>
          </cell>
          <cell r="Z957">
            <v>2775000</v>
          </cell>
        </row>
        <row r="958">
          <cell r="J958">
            <v>3</v>
          </cell>
          <cell r="P958">
            <v>3</v>
          </cell>
          <cell r="Z958">
            <v>5000000</v>
          </cell>
        </row>
        <row r="959">
          <cell r="J959">
            <v>1</v>
          </cell>
          <cell r="P959">
            <v>3</v>
          </cell>
          <cell r="Z959">
            <v>1700000</v>
          </cell>
        </row>
        <row r="960">
          <cell r="J960">
            <v>1</v>
          </cell>
          <cell r="P960">
            <v>3</v>
          </cell>
          <cell r="Z960">
            <v>81120000</v>
          </cell>
        </row>
        <row r="961">
          <cell r="J961">
            <v>1</v>
          </cell>
          <cell r="P961">
            <v>3</v>
          </cell>
          <cell r="Z961">
            <v>500000</v>
          </cell>
        </row>
        <row r="962">
          <cell r="J962">
            <v>1</v>
          </cell>
          <cell r="P962">
            <v>3</v>
          </cell>
          <cell r="Z962">
            <v>3400000</v>
          </cell>
        </row>
        <row r="963">
          <cell r="J963">
            <v>1</v>
          </cell>
          <cell r="P963">
            <v>3</v>
          </cell>
          <cell r="Z963">
            <v>550000</v>
          </cell>
        </row>
        <row r="964">
          <cell r="J964">
            <v>2</v>
          </cell>
          <cell r="P964">
            <v>3</v>
          </cell>
          <cell r="Z964">
            <v>5500000</v>
          </cell>
        </row>
        <row r="965">
          <cell r="J965">
            <v>3</v>
          </cell>
          <cell r="P965">
            <v>3</v>
          </cell>
          <cell r="Z965">
            <v>5000000</v>
          </cell>
        </row>
        <row r="966">
          <cell r="J966">
            <v>3</v>
          </cell>
          <cell r="P966">
            <v>3</v>
          </cell>
          <cell r="Z966">
            <v>1000000</v>
          </cell>
        </row>
        <row r="972">
          <cell r="Z972">
            <v>621093000</v>
          </cell>
        </row>
        <row r="974">
          <cell r="J974">
            <v>1</v>
          </cell>
          <cell r="P974">
            <v>3</v>
          </cell>
          <cell r="Z974">
            <v>4800000</v>
          </cell>
        </row>
        <row r="975">
          <cell r="J975">
            <v>1</v>
          </cell>
          <cell r="P975">
            <v>3</v>
          </cell>
          <cell r="Z975">
            <v>1160000</v>
          </cell>
        </row>
        <row r="976">
          <cell r="J976">
            <v>3</v>
          </cell>
          <cell r="P976">
            <v>3</v>
          </cell>
          <cell r="Z976">
            <v>1600000</v>
          </cell>
        </row>
        <row r="977">
          <cell r="J977">
            <v>3</v>
          </cell>
          <cell r="P977">
            <v>2</v>
          </cell>
          <cell r="Z977">
            <v>562000</v>
          </cell>
        </row>
        <row r="986">
          <cell r="Z986">
            <v>8122000</v>
          </cell>
        </row>
        <row r="988">
          <cell r="J988">
            <v>2</v>
          </cell>
          <cell r="P988">
            <v>3</v>
          </cell>
          <cell r="Z988">
            <v>50000000</v>
          </cell>
        </row>
        <row r="998">
          <cell r="Z998">
            <v>50000000</v>
          </cell>
        </row>
        <row r="1000">
          <cell r="J1000">
            <v>1</v>
          </cell>
          <cell r="P1000">
            <v>3</v>
          </cell>
          <cell r="Z1000">
            <v>48000000</v>
          </cell>
        </row>
        <row r="1001">
          <cell r="J1001">
            <v>2</v>
          </cell>
          <cell r="P1001">
            <v>3</v>
          </cell>
          <cell r="Z1001">
            <v>45000000</v>
          </cell>
        </row>
        <row r="1011">
          <cell r="Z1011">
            <v>93000000</v>
          </cell>
        </row>
        <row r="1013">
          <cell r="J1013">
            <v>1</v>
          </cell>
          <cell r="P1013">
            <v>3</v>
          </cell>
          <cell r="Z1013">
            <v>80000000</v>
          </cell>
        </row>
        <row r="1014">
          <cell r="J1014">
            <v>1</v>
          </cell>
          <cell r="P1014">
            <v>3</v>
          </cell>
          <cell r="Z1014">
            <v>5000000</v>
          </cell>
        </row>
        <row r="1015">
          <cell r="J1015">
            <v>3</v>
          </cell>
          <cell r="P1015">
            <v>3</v>
          </cell>
          <cell r="Z1015">
            <v>2000000</v>
          </cell>
        </row>
        <row r="1026">
          <cell r="Z1026">
            <v>87000000</v>
          </cell>
        </row>
        <row r="1028">
          <cell r="J1028">
            <v>1</v>
          </cell>
          <cell r="P1028">
            <v>3</v>
          </cell>
          <cell r="Z1028">
            <v>4500000</v>
          </cell>
        </row>
        <row r="1029">
          <cell r="J1029">
            <v>1</v>
          </cell>
          <cell r="P1029">
            <v>3</v>
          </cell>
          <cell r="Z1029">
            <v>40000000</v>
          </cell>
        </row>
        <row r="1030">
          <cell r="J1030">
            <v>1</v>
          </cell>
          <cell r="P1030">
            <v>3</v>
          </cell>
          <cell r="Z1030">
            <v>4000000</v>
          </cell>
        </row>
        <row r="1031">
          <cell r="J1031">
            <v>1</v>
          </cell>
          <cell r="P1031">
            <v>3</v>
          </cell>
          <cell r="Z1031">
            <v>120000000</v>
          </cell>
        </row>
        <row r="1032">
          <cell r="J1032">
            <v>1</v>
          </cell>
          <cell r="P1032">
            <v>3</v>
          </cell>
          <cell r="Z1032">
            <v>190000000</v>
          </cell>
        </row>
        <row r="1033">
          <cell r="J1033">
            <v>2</v>
          </cell>
          <cell r="P1033">
            <v>3</v>
          </cell>
          <cell r="Z1033">
            <v>1000000</v>
          </cell>
        </row>
        <row r="1034">
          <cell r="J1034">
            <v>1</v>
          </cell>
          <cell r="P1034">
            <v>3</v>
          </cell>
          <cell r="Z1034">
            <v>15000000</v>
          </cell>
        </row>
        <row r="1035">
          <cell r="J1035">
            <v>2</v>
          </cell>
          <cell r="P1035">
            <v>3</v>
          </cell>
          <cell r="Z1035">
            <v>2000000</v>
          </cell>
        </row>
        <row r="1036">
          <cell r="J1036">
            <v>1</v>
          </cell>
          <cell r="P1036">
            <v>3</v>
          </cell>
          <cell r="Z1036">
            <v>1200000</v>
          </cell>
        </row>
        <row r="1037">
          <cell r="J1037">
            <v>3</v>
          </cell>
          <cell r="P1037">
            <v>3</v>
          </cell>
          <cell r="Z1037">
            <v>6000000</v>
          </cell>
        </row>
        <row r="1038">
          <cell r="J1038">
            <v>3</v>
          </cell>
          <cell r="P1038">
            <v>3</v>
          </cell>
          <cell r="Z1038">
            <v>1930000</v>
          </cell>
        </row>
        <row r="1048">
          <cell r="Z1048">
            <v>385630000</v>
          </cell>
        </row>
        <row r="1050">
          <cell r="J1050">
            <v>2</v>
          </cell>
          <cell r="P1050">
            <v>3</v>
          </cell>
          <cell r="Z1050">
            <v>3400000</v>
          </cell>
        </row>
        <row r="1061">
          <cell r="Z1061">
            <v>3400000</v>
          </cell>
        </row>
        <row r="1072">
          <cell r="Z1072">
            <v>0</v>
          </cell>
        </row>
        <row r="1083">
          <cell r="Z1083">
            <v>0</v>
          </cell>
        </row>
        <row r="1085">
          <cell r="J1085">
            <v>3</v>
          </cell>
          <cell r="P1085">
            <v>3</v>
          </cell>
          <cell r="Z1085">
            <v>16000000</v>
          </cell>
        </row>
        <row r="1094">
          <cell r="Z1094">
            <v>16000000</v>
          </cell>
        </row>
        <row r="1105">
          <cell r="Z1105">
            <v>0</v>
          </cell>
        </row>
        <row r="1107">
          <cell r="J1107">
            <v>3</v>
          </cell>
          <cell r="P1107">
            <v>3</v>
          </cell>
          <cell r="Z1107">
            <v>200000000</v>
          </cell>
        </row>
        <row r="1108">
          <cell r="J1108">
            <v>1</v>
          </cell>
          <cell r="P1108">
            <v>3</v>
          </cell>
          <cell r="Z1108">
            <v>25000000</v>
          </cell>
        </row>
        <row r="1109">
          <cell r="J1109">
            <v>1</v>
          </cell>
          <cell r="P1109">
            <v>3</v>
          </cell>
          <cell r="Z1109">
            <v>9541000</v>
          </cell>
        </row>
        <row r="1110">
          <cell r="J1110">
            <v>1</v>
          </cell>
          <cell r="P1110">
            <v>2</v>
          </cell>
          <cell r="Z1110">
            <v>27000000</v>
          </cell>
        </row>
        <row r="1117">
          <cell r="Z1117">
            <v>261541000</v>
          </cell>
        </row>
        <row r="1143">
          <cell r="J1143">
            <v>1</v>
          </cell>
          <cell r="P1143">
            <v>3</v>
          </cell>
          <cell r="Z1143">
            <v>438819416</v>
          </cell>
        </row>
        <row r="1144">
          <cell r="J1144">
            <v>1</v>
          </cell>
          <cell r="P1144">
            <v>3</v>
          </cell>
          <cell r="Z1144">
            <v>95000000</v>
          </cell>
        </row>
      </sheetData>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V den"/>
      <sheetName val="CV di"/>
      <sheetName val="MaSo"/>
    </sheetNames>
    <sheetDataSet>
      <sheetData sheetId="0"/>
      <sheetData sheetId="1"/>
      <sheetData sheetId="2" refreshError="1">
        <row r="3">
          <cell r="A3" t="str">
            <v>A</v>
          </cell>
          <cell r="B3" t="str">
            <v>Vaên baûn cuûa Trung öông</v>
          </cell>
        </row>
        <row r="4">
          <cell r="A4" t="str">
            <v>B</v>
          </cell>
          <cell r="B4" t="str">
            <v>Vaên baûn cuûa Tænh</v>
          </cell>
        </row>
        <row r="5">
          <cell r="A5" t="str">
            <v>C</v>
          </cell>
          <cell r="B5" t="str">
            <v>Vaên baûn cuûa caùc doanh nghieäp</v>
          </cell>
        </row>
        <row r="6">
          <cell r="A6" t="str">
            <v>C1</v>
          </cell>
          <cell r="B6" t="str">
            <v>Kieán nghò, phaûn aùnh</v>
          </cell>
          <cell r="C6">
            <v>3</v>
          </cell>
          <cell r="D6">
            <v>2</v>
          </cell>
          <cell r="E6">
            <v>2</v>
          </cell>
          <cell r="F6">
            <v>2</v>
          </cell>
          <cell r="G6">
            <v>4</v>
          </cell>
          <cell r="H6">
            <v>4</v>
          </cell>
        </row>
        <row r="7">
          <cell r="A7" t="str">
            <v>C2</v>
          </cell>
          <cell r="B7" t="str">
            <v>Giaáy pheùp Xuaát - Nhaäp khaåu</v>
          </cell>
          <cell r="C7">
            <v>3</v>
          </cell>
          <cell r="D7">
            <v>2</v>
          </cell>
          <cell r="E7">
            <v>2</v>
          </cell>
          <cell r="F7">
            <v>2</v>
          </cell>
          <cell r="G7">
            <v>4</v>
          </cell>
          <cell r="H7">
            <v>4</v>
          </cell>
        </row>
        <row r="8">
          <cell r="A8" t="str">
            <v>C3</v>
          </cell>
          <cell r="B8" t="str">
            <v>Ñaêng kyù cheá ñoä keá toaùn</v>
          </cell>
          <cell r="C8">
            <v>3</v>
          </cell>
          <cell r="D8">
            <v>2</v>
          </cell>
          <cell r="E8">
            <v>2</v>
          </cell>
          <cell r="F8">
            <v>2</v>
          </cell>
          <cell r="G8">
            <v>4</v>
          </cell>
          <cell r="H8">
            <v>4</v>
          </cell>
        </row>
        <row r="9">
          <cell r="A9" t="str">
            <v>C4</v>
          </cell>
          <cell r="B9" t="str">
            <v>Ñaêng kyù quyeát toaùn voán ñaàu tö, coâng trình</v>
          </cell>
          <cell r="C9">
            <v>30</v>
          </cell>
          <cell r="D9">
            <v>39</v>
          </cell>
          <cell r="E9">
            <v>41</v>
          </cell>
          <cell r="F9">
            <v>41</v>
          </cell>
          <cell r="G9">
            <v>41</v>
          </cell>
          <cell r="H9">
            <v>41</v>
          </cell>
        </row>
        <row r="10">
          <cell r="A10" t="str">
            <v>C5</v>
          </cell>
          <cell r="B10" t="str">
            <v>Giaáy pheùp lao ñoäng</v>
          </cell>
          <cell r="C10">
            <v>3</v>
          </cell>
          <cell r="D10">
            <v>2</v>
          </cell>
          <cell r="E10">
            <v>2</v>
          </cell>
          <cell r="F10">
            <v>2</v>
          </cell>
          <cell r="G10">
            <v>4</v>
          </cell>
          <cell r="H10">
            <v>4</v>
          </cell>
        </row>
        <row r="11">
          <cell r="A11" t="str">
            <v>C6</v>
          </cell>
          <cell r="B11" t="str">
            <v>Noäi quy lao ñoäng</v>
          </cell>
          <cell r="C11">
            <v>5</v>
          </cell>
          <cell r="D11">
            <v>4</v>
          </cell>
          <cell r="E11">
            <v>6</v>
          </cell>
          <cell r="F11">
            <v>6</v>
          </cell>
          <cell r="G11">
            <v>6</v>
          </cell>
          <cell r="H11">
            <v>6</v>
          </cell>
        </row>
        <row r="12">
          <cell r="A12" t="str">
            <v>C7</v>
          </cell>
          <cell r="B12" t="str">
            <v>Thoûa öôùc lao ñoäng</v>
          </cell>
          <cell r="C12">
            <v>5</v>
          </cell>
          <cell r="D12">
            <v>4</v>
          </cell>
          <cell r="E12">
            <v>6</v>
          </cell>
          <cell r="F12">
            <v>6</v>
          </cell>
          <cell r="G12">
            <v>6</v>
          </cell>
          <cell r="H12">
            <v>6</v>
          </cell>
        </row>
        <row r="13">
          <cell r="A13" t="str">
            <v>C81</v>
          </cell>
          <cell r="B13" t="str">
            <v>GP ñaàu tö môùi (A,&lt; 5 trieäu)</v>
          </cell>
          <cell r="C13">
            <v>3</v>
          </cell>
          <cell r="D13">
            <v>2</v>
          </cell>
          <cell r="E13">
            <v>2</v>
          </cell>
          <cell r="F13">
            <v>2</v>
          </cell>
          <cell r="G13">
            <v>4</v>
          </cell>
          <cell r="H13">
            <v>4</v>
          </cell>
        </row>
        <row r="14">
          <cell r="A14" t="str">
            <v>C82</v>
          </cell>
          <cell r="B14" t="str">
            <v>GP ñaàu tö môùi (A, &gt; 5 trieäu, &lt; 40 trieäu)</v>
          </cell>
          <cell r="C14">
            <v>15</v>
          </cell>
          <cell r="D14">
            <v>18</v>
          </cell>
          <cell r="E14">
            <v>20</v>
          </cell>
          <cell r="F14">
            <v>20</v>
          </cell>
          <cell r="G14">
            <v>20</v>
          </cell>
          <cell r="H14">
            <v>20</v>
          </cell>
        </row>
        <row r="15">
          <cell r="A15" t="str">
            <v>C91</v>
          </cell>
          <cell r="B15" t="str">
            <v>Ñieàu chænh GPÑT (khoâng xin yù kieán)</v>
          </cell>
          <cell r="C15">
            <v>3</v>
          </cell>
          <cell r="D15">
            <v>2</v>
          </cell>
          <cell r="E15">
            <v>2</v>
          </cell>
          <cell r="F15">
            <v>2</v>
          </cell>
          <cell r="G15">
            <v>4</v>
          </cell>
          <cell r="H15">
            <v>4</v>
          </cell>
        </row>
        <row r="16">
          <cell r="A16" t="str">
            <v>C92</v>
          </cell>
          <cell r="B16" t="str">
            <v>Ñieàu chænh GPÑT (xin yù kieán Boä, ngaønh)</v>
          </cell>
          <cell r="C16">
            <v>15</v>
          </cell>
          <cell r="D16">
            <v>18</v>
          </cell>
          <cell r="E16">
            <v>20</v>
          </cell>
          <cell r="F16">
            <v>20</v>
          </cell>
          <cell r="G16">
            <v>20</v>
          </cell>
          <cell r="H16">
            <v>20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4"/>
  <sheetViews>
    <sheetView tabSelected="1" workbookViewId="0">
      <pane xSplit="5" ySplit="3" topLeftCell="H46" activePane="bottomRight" state="frozen"/>
      <selection pane="topRight" activeCell="F1" sqref="F1"/>
      <selection pane="bottomLeft" activeCell="A5" sqref="A5"/>
      <selection pane="bottomRight" activeCell="M7" sqref="M7"/>
    </sheetView>
  </sheetViews>
  <sheetFormatPr defaultRowHeight="14.25"/>
  <cols>
    <col min="1" max="1" width="4.42578125" style="26" bestFit="1" customWidth="1"/>
    <col min="2" max="2" width="16.28515625" style="27" customWidth="1"/>
    <col min="3" max="3" width="13" style="28" bestFit="1" customWidth="1"/>
    <col min="4" max="4" width="32.140625" style="7" customWidth="1"/>
    <col min="5" max="5" width="11.85546875" style="29" bestFit="1" customWidth="1"/>
    <col min="6" max="6" width="15.7109375" style="30" customWidth="1"/>
    <col min="7" max="7" width="17.42578125" style="31" customWidth="1"/>
    <col min="8" max="8" width="12.5703125" style="32" customWidth="1"/>
    <col min="9" max="9" width="17.28515625" style="7" bestFit="1" customWidth="1"/>
    <col min="10" max="10" width="11.7109375" style="28" customWidth="1"/>
    <col min="11" max="11" width="33.28515625" style="7" customWidth="1"/>
    <col min="12" max="12" width="10.42578125" style="37" customWidth="1"/>
    <col min="13" max="13" width="49.42578125" style="34" customWidth="1"/>
    <col min="14" max="14" width="13.42578125" style="34" bestFit="1" customWidth="1"/>
    <col min="15" max="16384" width="9.140625" style="34"/>
  </cols>
  <sheetData>
    <row r="1" spans="1:13" s="24" customFormat="1" ht="38.25" customHeight="1">
      <c r="A1" s="45" t="s">
        <v>178</v>
      </c>
      <c r="B1" s="45"/>
      <c r="C1" s="45"/>
      <c r="D1" s="45"/>
      <c r="E1" s="45"/>
      <c r="F1" s="45"/>
      <c r="G1" s="45"/>
      <c r="H1" s="45"/>
      <c r="I1" s="45"/>
      <c r="J1" s="45"/>
      <c r="K1" s="45"/>
      <c r="L1" s="25"/>
    </row>
    <row r="2" spans="1:13" s="24" customFormat="1" ht="23.25" customHeight="1">
      <c r="A2" s="46"/>
      <c r="B2" s="46"/>
      <c r="C2" s="46"/>
      <c r="D2" s="46"/>
      <c r="E2" s="46"/>
      <c r="F2" s="46"/>
      <c r="G2" s="46"/>
      <c r="H2" s="46"/>
      <c r="I2" s="46"/>
      <c r="J2" s="46"/>
      <c r="K2" s="46"/>
      <c r="L2" s="25"/>
    </row>
    <row r="3" spans="1:13" s="24" customFormat="1" ht="25.5">
      <c r="A3" s="43" t="s">
        <v>0</v>
      </c>
      <c r="B3" s="38" t="s">
        <v>1</v>
      </c>
      <c r="C3" s="39" t="s">
        <v>2</v>
      </c>
      <c r="D3" s="38" t="s">
        <v>179</v>
      </c>
      <c r="E3" s="38" t="s">
        <v>3</v>
      </c>
      <c r="F3" s="47" t="s">
        <v>24</v>
      </c>
      <c r="G3" s="48"/>
      <c r="H3" s="38" t="s">
        <v>4</v>
      </c>
      <c r="I3" s="38" t="s">
        <v>182</v>
      </c>
      <c r="J3" s="40" t="s">
        <v>5</v>
      </c>
      <c r="K3" s="38" t="s">
        <v>30</v>
      </c>
      <c r="L3" s="13" t="s">
        <v>39</v>
      </c>
      <c r="M3" s="13" t="s">
        <v>34</v>
      </c>
    </row>
    <row r="4" spans="1:13" s="24" customFormat="1" ht="12.75">
      <c r="A4" s="44"/>
      <c r="B4" s="38"/>
      <c r="C4" s="39"/>
      <c r="D4" s="38"/>
      <c r="E4" s="38"/>
      <c r="F4" s="42" t="s">
        <v>181</v>
      </c>
      <c r="G4" s="42" t="s">
        <v>180</v>
      </c>
      <c r="H4" s="38"/>
      <c r="I4" s="38"/>
      <c r="J4" s="40"/>
      <c r="K4" s="38"/>
      <c r="L4" s="13"/>
      <c r="M4" s="13"/>
    </row>
    <row r="5" spans="1:13" s="7" customFormat="1" ht="25.5">
      <c r="A5" s="1">
        <v>1</v>
      </c>
      <c r="B5" s="11">
        <v>4334046503</v>
      </c>
      <c r="C5" s="9">
        <v>42362</v>
      </c>
      <c r="D5" s="3" t="s">
        <v>50</v>
      </c>
      <c r="E5" s="4" t="s">
        <v>19</v>
      </c>
      <c r="F5" s="6">
        <v>600000</v>
      </c>
      <c r="G5" s="6"/>
      <c r="H5" s="10" t="s">
        <v>13</v>
      </c>
      <c r="I5" s="2" t="s">
        <v>51</v>
      </c>
      <c r="J5" s="8">
        <v>45293</v>
      </c>
      <c r="K5" s="2" t="s">
        <v>33</v>
      </c>
      <c r="L5" s="12">
        <v>2024</v>
      </c>
      <c r="M5" s="2" t="s">
        <v>52</v>
      </c>
    </row>
    <row r="6" spans="1:13" s="7" customFormat="1" ht="51">
      <c r="A6" s="1">
        <v>2</v>
      </c>
      <c r="B6" s="11">
        <v>4306615672</v>
      </c>
      <c r="C6" s="9">
        <v>43640</v>
      </c>
      <c r="D6" s="3" t="s">
        <v>53</v>
      </c>
      <c r="E6" s="4" t="s">
        <v>7</v>
      </c>
      <c r="F6" s="6">
        <v>200000</v>
      </c>
      <c r="G6" s="6"/>
      <c r="H6" s="10" t="s">
        <v>37</v>
      </c>
      <c r="I6" s="2" t="s">
        <v>54</v>
      </c>
      <c r="J6" s="8">
        <v>45295</v>
      </c>
      <c r="K6" s="2" t="s">
        <v>33</v>
      </c>
      <c r="L6" s="12">
        <v>2024</v>
      </c>
      <c r="M6" s="2" t="s">
        <v>55</v>
      </c>
    </row>
    <row r="7" spans="1:13" s="7" customFormat="1" ht="25.5">
      <c r="A7" s="1">
        <v>3</v>
      </c>
      <c r="B7" s="11">
        <v>7691302545</v>
      </c>
      <c r="C7" s="9">
        <v>43931</v>
      </c>
      <c r="D7" s="3" t="s">
        <v>56</v>
      </c>
      <c r="E7" s="4" t="s">
        <v>17</v>
      </c>
      <c r="F7" s="6">
        <v>5800000</v>
      </c>
      <c r="G7" s="6"/>
      <c r="H7" s="10" t="s">
        <v>37</v>
      </c>
      <c r="I7" s="2" t="s">
        <v>57</v>
      </c>
      <c r="J7" s="8">
        <v>45295</v>
      </c>
      <c r="K7" s="2" t="s">
        <v>33</v>
      </c>
      <c r="L7" s="12">
        <v>2024</v>
      </c>
      <c r="M7" s="2" t="s">
        <v>185</v>
      </c>
    </row>
    <row r="8" spans="1:13" s="7" customFormat="1" ht="38.25">
      <c r="A8" s="1">
        <v>4</v>
      </c>
      <c r="B8" s="11">
        <v>9863776703</v>
      </c>
      <c r="C8" s="9">
        <v>44438</v>
      </c>
      <c r="D8" s="3" t="s">
        <v>58</v>
      </c>
      <c r="E8" s="4" t="s">
        <v>43</v>
      </c>
      <c r="F8" s="6">
        <v>7500000</v>
      </c>
      <c r="G8" s="6"/>
      <c r="H8" s="10" t="s">
        <v>13</v>
      </c>
      <c r="I8" s="2" t="s">
        <v>59</v>
      </c>
      <c r="J8" s="8">
        <v>45301</v>
      </c>
      <c r="K8" s="2" t="s">
        <v>33</v>
      </c>
      <c r="L8" s="12">
        <v>2024</v>
      </c>
      <c r="M8" s="2" t="s">
        <v>60</v>
      </c>
    </row>
    <row r="9" spans="1:13" s="7" customFormat="1" ht="25.5">
      <c r="A9" s="1">
        <v>5</v>
      </c>
      <c r="B9" s="11">
        <v>6558359503</v>
      </c>
      <c r="C9" s="9">
        <v>43354</v>
      </c>
      <c r="D9" s="3" t="s">
        <v>166</v>
      </c>
      <c r="E9" s="4" t="s">
        <v>32</v>
      </c>
      <c r="F9" s="6">
        <v>1000000</v>
      </c>
      <c r="G9" s="6"/>
      <c r="H9" s="10" t="s">
        <v>22</v>
      </c>
      <c r="I9" s="2" t="s">
        <v>61</v>
      </c>
      <c r="J9" s="8">
        <v>45303</v>
      </c>
      <c r="K9" s="2" t="s">
        <v>33</v>
      </c>
      <c r="L9" s="12">
        <v>2024</v>
      </c>
      <c r="M9" s="2" t="s">
        <v>62</v>
      </c>
    </row>
    <row r="10" spans="1:13" s="7" customFormat="1" ht="25.5">
      <c r="A10" s="1">
        <v>6</v>
      </c>
      <c r="B10" s="11">
        <v>5417113080</v>
      </c>
      <c r="C10" s="9">
        <v>39259</v>
      </c>
      <c r="D10" s="3" t="s">
        <v>63</v>
      </c>
      <c r="E10" s="4" t="s">
        <v>11</v>
      </c>
      <c r="F10" s="6">
        <v>15000000</v>
      </c>
      <c r="G10" s="6"/>
      <c r="H10" s="10" t="s">
        <v>14</v>
      </c>
      <c r="I10" s="2" t="s">
        <v>64</v>
      </c>
      <c r="J10" s="8">
        <v>45309</v>
      </c>
      <c r="K10" s="2" t="s">
        <v>33</v>
      </c>
      <c r="L10" s="12">
        <v>2024</v>
      </c>
      <c r="M10" s="2" t="s">
        <v>65</v>
      </c>
    </row>
    <row r="11" spans="1:13" s="7" customFormat="1" ht="38.25">
      <c r="A11" s="1">
        <v>7</v>
      </c>
      <c r="B11" s="11">
        <v>8747517364</v>
      </c>
      <c r="C11" s="9">
        <v>42516</v>
      </c>
      <c r="D11" s="3" t="s">
        <v>66</v>
      </c>
      <c r="E11" s="4" t="s">
        <v>43</v>
      </c>
      <c r="F11" s="6">
        <v>200000</v>
      </c>
      <c r="G11" s="6"/>
      <c r="H11" s="10" t="s">
        <v>14</v>
      </c>
      <c r="I11" s="2" t="s">
        <v>67</v>
      </c>
      <c r="J11" s="8">
        <v>45309</v>
      </c>
      <c r="K11" s="2" t="s">
        <v>33</v>
      </c>
      <c r="L11" s="12">
        <v>2024</v>
      </c>
      <c r="M11" s="2" t="s">
        <v>68</v>
      </c>
    </row>
    <row r="12" spans="1:13" s="7" customFormat="1" ht="12.75">
      <c r="A12" s="1">
        <v>8</v>
      </c>
      <c r="B12" s="11">
        <v>2150028119</v>
      </c>
      <c r="C12" s="9">
        <v>43776</v>
      </c>
      <c r="D12" s="3" t="s">
        <v>69</v>
      </c>
      <c r="E12" s="4" t="s">
        <v>11</v>
      </c>
      <c r="F12" s="6">
        <v>1000000</v>
      </c>
      <c r="G12" s="6"/>
      <c r="H12" s="10" t="s">
        <v>14</v>
      </c>
      <c r="I12" s="2" t="s">
        <v>70</v>
      </c>
      <c r="J12" s="8">
        <v>45309</v>
      </c>
      <c r="K12" s="2" t="s">
        <v>33</v>
      </c>
      <c r="L12" s="12">
        <v>2024</v>
      </c>
      <c r="M12" s="2" t="s">
        <v>65</v>
      </c>
    </row>
    <row r="13" spans="1:13" s="7" customFormat="1" ht="25.5">
      <c r="A13" s="1">
        <v>9</v>
      </c>
      <c r="B13" s="11">
        <v>5465173468</v>
      </c>
      <c r="C13" s="9">
        <v>43873</v>
      </c>
      <c r="D13" s="3" t="s">
        <v>71</v>
      </c>
      <c r="E13" s="4" t="s">
        <v>6</v>
      </c>
      <c r="F13" s="6">
        <v>3000000</v>
      </c>
      <c r="G13" s="6"/>
      <c r="H13" s="10" t="s">
        <v>31</v>
      </c>
      <c r="I13" s="2" t="s">
        <v>72</v>
      </c>
      <c r="J13" s="8">
        <v>45321</v>
      </c>
      <c r="K13" s="2" t="s">
        <v>33</v>
      </c>
      <c r="L13" s="12">
        <v>2024</v>
      </c>
      <c r="M13" s="2" t="s">
        <v>73</v>
      </c>
    </row>
    <row r="14" spans="1:13" s="7" customFormat="1" ht="25.5">
      <c r="A14" s="1">
        <v>10</v>
      </c>
      <c r="B14" s="11">
        <v>4360445412</v>
      </c>
      <c r="C14" s="9">
        <v>43262</v>
      </c>
      <c r="D14" s="3" t="s">
        <v>74</v>
      </c>
      <c r="E14" s="4" t="s">
        <v>9</v>
      </c>
      <c r="F14" s="6">
        <v>2640000</v>
      </c>
      <c r="G14" s="6"/>
      <c r="H14" s="10" t="s">
        <v>14</v>
      </c>
      <c r="I14" s="2" t="s">
        <v>75</v>
      </c>
      <c r="J14" s="8">
        <v>45323</v>
      </c>
      <c r="K14" s="2" t="s">
        <v>33</v>
      </c>
      <c r="L14" s="12">
        <v>2024</v>
      </c>
      <c r="M14" s="2" t="s">
        <v>79</v>
      </c>
    </row>
    <row r="15" spans="1:13" s="7" customFormat="1" ht="25.5">
      <c r="A15" s="1">
        <v>11</v>
      </c>
      <c r="B15" s="11">
        <v>4313981872</v>
      </c>
      <c r="C15" s="9">
        <v>38960</v>
      </c>
      <c r="D15" s="3" t="s">
        <v>76</v>
      </c>
      <c r="E15" s="4" t="s">
        <v>9</v>
      </c>
      <c r="F15" s="6">
        <v>23000000</v>
      </c>
      <c r="G15" s="6"/>
      <c r="H15" s="10" t="s">
        <v>14</v>
      </c>
      <c r="I15" s="2" t="s">
        <v>77</v>
      </c>
      <c r="J15" s="8">
        <v>45344</v>
      </c>
      <c r="K15" s="2" t="s">
        <v>33</v>
      </c>
      <c r="L15" s="12">
        <v>2024</v>
      </c>
      <c r="M15" s="2" t="s">
        <v>78</v>
      </c>
    </row>
    <row r="16" spans="1:13" s="7" customFormat="1" ht="63.75">
      <c r="A16" s="1">
        <v>12</v>
      </c>
      <c r="B16" s="11">
        <v>3265882688</v>
      </c>
      <c r="C16" s="9">
        <v>43208</v>
      </c>
      <c r="D16" s="3" t="s">
        <v>80</v>
      </c>
      <c r="E16" s="4" t="s">
        <v>25</v>
      </c>
      <c r="F16" s="6">
        <v>3000000</v>
      </c>
      <c r="G16" s="6"/>
      <c r="H16" s="10" t="s">
        <v>14</v>
      </c>
      <c r="I16" s="2" t="s">
        <v>15</v>
      </c>
      <c r="J16" s="8">
        <v>45344</v>
      </c>
      <c r="K16" s="2" t="s">
        <v>49</v>
      </c>
      <c r="L16" s="12">
        <v>2024</v>
      </c>
      <c r="M16" s="2" t="s">
        <v>184</v>
      </c>
    </row>
    <row r="17" spans="1:13" s="7" customFormat="1" ht="38.25">
      <c r="A17" s="1">
        <v>13</v>
      </c>
      <c r="B17" s="11">
        <v>8773701847</v>
      </c>
      <c r="C17" s="9">
        <v>44708</v>
      </c>
      <c r="D17" s="3" t="s">
        <v>81</v>
      </c>
      <c r="E17" s="4" t="s">
        <v>43</v>
      </c>
      <c r="F17" s="6"/>
      <c r="G17" s="6">
        <v>2300000000</v>
      </c>
      <c r="H17" s="10" t="s">
        <v>36</v>
      </c>
      <c r="I17" s="2" t="s">
        <v>82</v>
      </c>
      <c r="J17" s="8">
        <v>45355</v>
      </c>
      <c r="K17" s="2" t="s">
        <v>33</v>
      </c>
      <c r="L17" s="12">
        <v>2024</v>
      </c>
      <c r="M17" s="2" t="s">
        <v>164</v>
      </c>
    </row>
    <row r="18" spans="1:13" s="7" customFormat="1" ht="25.5">
      <c r="A18" s="1">
        <v>14</v>
      </c>
      <c r="B18" s="11">
        <v>6576443401</v>
      </c>
      <c r="C18" s="9">
        <v>45138</v>
      </c>
      <c r="D18" s="3" t="s">
        <v>83</v>
      </c>
      <c r="E18" s="4" t="s">
        <v>84</v>
      </c>
      <c r="F18" s="6">
        <v>5000000</v>
      </c>
      <c r="G18" s="6"/>
      <c r="H18" s="10" t="s">
        <v>12</v>
      </c>
      <c r="I18" s="2" t="s">
        <v>85</v>
      </c>
      <c r="J18" s="8">
        <v>45359</v>
      </c>
      <c r="K18" s="2" t="s">
        <v>33</v>
      </c>
      <c r="L18" s="12">
        <v>2024</v>
      </c>
      <c r="M18" s="2" t="s">
        <v>86</v>
      </c>
    </row>
    <row r="19" spans="1:13" s="7" customFormat="1" ht="25.5">
      <c r="A19" s="1">
        <v>15</v>
      </c>
      <c r="B19" s="11">
        <v>7675316919</v>
      </c>
      <c r="C19" s="9">
        <v>44035</v>
      </c>
      <c r="D19" s="3" t="s">
        <v>87</v>
      </c>
      <c r="E19" s="4" t="s">
        <v>29</v>
      </c>
      <c r="F19" s="6">
        <v>1000000</v>
      </c>
      <c r="G19" s="6"/>
      <c r="H19" s="10" t="s">
        <v>31</v>
      </c>
      <c r="I19" s="2" t="s">
        <v>88</v>
      </c>
      <c r="J19" s="8">
        <v>45399</v>
      </c>
      <c r="K19" s="2" t="s">
        <v>33</v>
      </c>
      <c r="L19" s="12">
        <v>2024</v>
      </c>
      <c r="M19" s="2" t="s">
        <v>89</v>
      </c>
    </row>
    <row r="20" spans="1:13" s="7" customFormat="1" ht="63.75">
      <c r="A20" s="1">
        <v>16</v>
      </c>
      <c r="B20" s="11">
        <v>2177512222</v>
      </c>
      <c r="C20" s="9">
        <v>39759</v>
      </c>
      <c r="D20" s="3" t="s">
        <v>90</v>
      </c>
      <c r="E20" s="4" t="s">
        <v>18</v>
      </c>
      <c r="F20" s="6">
        <v>770000</v>
      </c>
      <c r="G20" s="6"/>
      <c r="H20" s="10" t="s">
        <v>14</v>
      </c>
      <c r="I20" s="2" t="s">
        <v>45</v>
      </c>
      <c r="J20" s="8">
        <v>45394</v>
      </c>
      <c r="K20" s="2" t="s">
        <v>42</v>
      </c>
      <c r="L20" s="12">
        <v>2024</v>
      </c>
      <c r="M20" s="2" t="s">
        <v>91</v>
      </c>
    </row>
    <row r="21" spans="1:13" s="7" customFormat="1" ht="25.5">
      <c r="A21" s="1">
        <v>17</v>
      </c>
      <c r="B21" s="11">
        <v>3228007522</v>
      </c>
      <c r="C21" s="9">
        <v>45064</v>
      </c>
      <c r="D21" s="3" t="s">
        <v>93</v>
      </c>
      <c r="E21" s="4" t="s">
        <v>8</v>
      </c>
      <c r="F21" s="6">
        <v>5000000</v>
      </c>
      <c r="G21" s="6"/>
      <c r="H21" s="10" t="s">
        <v>22</v>
      </c>
      <c r="I21" s="2" t="s">
        <v>94</v>
      </c>
      <c r="J21" s="8">
        <v>45390</v>
      </c>
      <c r="K21" s="2" t="s">
        <v>33</v>
      </c>
      <c r="L21" s="12">
        <v>2024</v>
      </c>
      <c r="M21" s="2" t="s">
        <v>95</v>
      </c>
    </row>
    <row r="22" spans="1:13" s="7" customFormat="1" ht="25.5">
      <c r="A22" s="1">
        <v>18</v>
      </c>
      <c r="B22" s="11">
        <v>7662051681</v>
      </c>
      <c r="C22" s="9">
        <v>43445</v>
      </c>
      <c r="D22" s="3" t="s">
        <v>96</v>
      </c>
      <c r="E22" s="4" t="s">
        <v>10</v>
      </c>
      <c r="F22" s="6">
        <v>1500000</v>
      </c>
      <c r="G22" s="6"/>
      <c r="H22" s="10" t="s">
        <v>12</v>
      </c>
      <c r="I22" s="2" t="s">
        <v>97</v>
      </c>
      <c r="J22" s="8">
        <v>45427</v>
      </c>
      <c r="K22" s="2" t="s">
        <v>33</v>
      </c>
      <c r="L22" s="12">
        <v>2024</v>
      </c>
      <c r="M22" s="2" t="s">
        <v>98</v>
      </c>
    </row>
    <row r="23" spans="1:13" s="7" customFormat="1" ht="63.75">
      <c r="A23" s="1">
        <v>19</v>
      </c>
      <c r="B23" s="11">
        <v>472023001192</v>
      </c>
      <c r="C23" s="9">
        <v>42030</v>
      </c>
      <c r="D23" s="3" t="s">
        <v>99</v>
      </c>
      <c r="E23" s="4" t="s">
        <v>8</v>
      </c>
      <c r="F23" s="6">
        <v>500000</v>
      </c>
      <c r="G23" s="6"/>
      <c r="H23" s="10" t="s">
        <v>14</v>
      </c>
      <c r="I23" s="2" t="s">
        <v>100</v>
      </c>
      <c r="J23" s="8">
        <v>45434</v>
      </c>
      <c r="K23" s="2" t="s">
        <v>42</v>
      </c>
      <c r="L23" s="12">
        <v>2024</v>
      </c>
      <c r="M23" s="2" t="s">
        <v>101</v>
      </c>
    </row>
    <row r="24" spans="1:13" s="7" customFormat="1" ht="25.5">
      <c r="A24" s="1">
        <v>20</v>
      </c>
      <c r="B24" s="11">
        <v>4162163840</v>
      </c>
      <c r="C24" s="9">
        <v>44146</v>
      </c>
      <c r="D24" s="3" t="s">
        <v>102</v>
      </c>
      <c r="E24" s="4" t="s">
        <v>27</v>
      </c>
      <c r="F24" s="6"/>
      <c r="G24" s="6">
        <v>160000000000</v>
      </c>
      <c r="H24" s="10" t="s">
        <v>36</v>
      </c>
      <c r="I24" s="2" t="s">
        <v>103</v>
      </c>
      <c r="J24" s="8">
        <v>45441</v>
      </c>
      <c r="K24" s="2" t="s">
        <v>33</v>
      </c>
      <c r="L24" s="12">
        <v>2024</v>
      </c>
      <c r="M24" s="2" t="s">
        <v>106</v>
      </c>
    </row>
    <row r="25" spans="1:13" s="7" customFormat="1" ht="38.25">
      <c r="A25" s="1">
        <v>21</v>
      </c>
      <c r="B25" s="11">
        <v>1041315230</v>
      </c>
      <c r="C25" s="9">
        <v>42668</v>
      </c>
      <c r="D25" s="3" t="s">
        <v>104</v>
      </c>
      <c r="E25" s="4" t="s">
        <v>43</v>
      </c>
      <c r="F25" s="6">
        <v>1000000</v>
      </c>
      <c r="G25" s="6"/>
      <c r="H25" s="10" t="s">
        <v>13</v>
      </c>
      <c r="I25" s="2" t="s">
        <v>105</v>
      </c>
      <c r="J25" s="8">
        <v>45448</v>
      </c>
      <c r="K25" s="2" t="s">
        <v>33</v>
      </c>
      <c r="L25" s="12">
        <v>2024</v>
      </c>
      <c r="M25" s="2" t="s">
        <v>107</v>
      </c>
    </row>
    <row r="26" spans="1:13" s="7" customFormat="1" ht="63.75">
      <c r="A26" s="1">
        <v>22</v>
      </c>
      <c r="B26" s="11">
        <v>2117816111</v>
      </c>
      <c r="C26" s="9">
        <v>42599</v>
      </c>
      <c r="D26" s="3" t="s">
        <v>108</v>
      </c>
      <c r="E26" s="4" t="s">
        <v>10</v>
      </c>
      <c r="F26" s="6">
        <v>500000</v>
      </c>
      <c r="G26" s="6"/>
      <c r="H26" s="10" t="s">
        <v>14</v>
      </c>
      <c r="I26" s="2" t="s">
        <v>109</v>
      </c>
      <c r="J26" s="8">
        <v>45468</v>
      </c>
      <c r="K26" s="2" t="s">
        <v>42</v>
      </c>
      <c r="L26" s="12">
        <v>2024</v>
      </c>
      <c r="M26" s="2" t="s">
        <v>110</v>
      </c>
    </row>
    <row r="27" spans="1:13" s="7" customFormat="1" ht="25.5">
      <c r="A27" s="1">
        <v>23</v>
      </c>
      <c r="B27" s="11">
        <v>1015684684</v>
      </c>
      <c r="C27" s="9">
        <v>42772</v>
      </c>
      <c r="D27" s="3" t="s">
        <v>111</v>
      </c>
      <c r="E27" s="4" t="s">
        <v>17</v>
      </c>
      <c r="F27" s="6">
        <v>140000000</v>
      </c>
      <c r="G27" s="6"/>
      <c r="H27" s="10" t="s">
        <v>40</v>
      </c>
      <c r="I27" s="2" t="s">
        <v>112</v>
      </c>
      <c r="J27" s="8">
        <v>45470</v>
      </c>
      <c r="K27" s="2" t="s">
        <v>33</v>
      </c>
      <c r="L27" s="12">
        <v>2024</v>
      </c>
      <c r="M27" s="2" t="s">
        <v>113</v>
      </c>
    </row>
    <row r="28" spans="1:13" s="7" customFormat="1" ht="25.5">
      <c r="A28" s="1">
        <v>24</v>
      </c>
      <c r="B28" s="11">
        <v>7632586582</v>
      </c>
      <c r="C28" s="9">
        <v>43580</v>
      </c>
      <c r="D28" s="3" t="s">
        <v>114</v>
      </c>
      <c r="E28" s="4" t="s">
        <v>18</v>
      </c>
      <c r="F28" s="6">
        <v>4000000</v>
      </c>
      <c r="G28" s="6"/>
      <c r="H28" s="10" t="s">
        <v>14</v>
      </c>
      <c r="I28" s="2" t="s">
        <v>115</v>
      </c>
      <c r="J28" s="8">
        <v>45504</v>
      </c>
      <c r="K28" s="2" t="s">
        <v>33</v>
      </c>
      <c r="L28" s="12">
        <v>2024</v>
      </c>
      <c r="M28" s="2" t="s">
        <v>116</v>
      </c>
    </row>
    <row r="29" spans="1:13" s="7" customFormat="1" ht="25.5">
      <c r="A29" s="1">
        <v>25</v>
      </c>
      <c r="B29" s="11">
        <v>472043000578</v>
      </c>
      <c r="C29" s="9">
        <v>45362</v>
      </c>
      <c r="D29" s="3" t="s">
        <v>120</v>
      </c>
      <c r="E29" s="4" t="s">
        <v>18</v>
      </c>
      <c r="F29" s="6">
        <v>30000000</v>
      </c>
      <c r="G29" s="6"/>
      <c r="H29" s="10" t="s">
        <v>37</v>
      </c>
      <c r="I29" s="2" t="s">
        <v>121</v>
      </c>
      <c r="J29" s="8">
        <v>45420</v>
      </c>
      <c r="K29" s="2" t="s">
        <v>33</v>
      </c>
      <c r="L29" s="12">
        <v>2024</v>
      </c>
      <c r="M29" s="2" t="s">
        <v>122</v>
      </c>
    </row>
    <row r="30" spans="1:13" s="7" customFormat="1" ht="25.5">
      <c r="A30" s="1">
        <v>26</v>
      </c>
      <c r="B30" s="11">
        <v>7620624036</v>
      </c>
      <c r="C30" s="9">
        <v>41358</v>
      </c>
      <c r="D30" s="3" t="s">
        <v>117</v>
      </c>
      <c r="E30" s="4" t="s">
        <v>19</v>
      </c>
      <c r="F30" s="6">
        <v>400000</v>
      </c>
      <c r="G30" s="6"/>
      <c r="H30" s="10" t="s">
        <v>13</v>
      </c>
      <c r="I30" s="2" t="s">
        <v>118</v>
      </c>
      <c r="J30" s="8">
        <v>45511</v>
      </c>
      <c r="K30" s="2" t="s">
        <v>33</v>
      </c>
      <c r="L30" s="12">
        <v>2024</v>
      </c>
      <c r="M30" s="2" t="s">
        <v>119</v>
      </c>
    </row>
    <row r="31" spans="1:13" s="7" customFormat="1" ht="12.75">
      <c r="A31" s="1">
        <v>27</v>
      </c>
      <c r="B31" s="11">
        <v>7348331843</v>
      </c>
      <c r="C31" s="9">
        <v>43707</v>
      </c>
      <c r="D31" s="3" t="s">
        <v>123</v>
      </c>
      <c r="E31" s="4" t="s">
        <v>28</v>
      </c>
      <c r="F31" s="6"/>
      <c r="G31" s="6">
        <v>160000000000</v>
      </c>
      <c r="H31" s="10" t="s">
        <v>36</v>
      </c>
      <c r="I31" s="2" t="s">
        <v>124</v>
      </c>
      <c r="J31" s="8">
        <v>45492</v>
      </c>
      <c r="K31" s="2" t="s">
        <v>33</v>
      </c>
      <c r="L31" s="12">
        <v>2024</v>
      </c>
      <c r="M31" s="2" t="s">
        <v>125</v>
      </c>
    </row>
    <row r="32" spans="1:13" s="7" customFormat="1" ht="63.75">
      <c r="A32" s="1">
        <v>28</v>
      </c>
      <c r="B32" s="11">
        <v>3265007545</v>
      </c>
      <c r="C32" s="9">
        <v>43545</v>
      </c>
      <c r="D32" s="3" t="s">
        <v>126</v>
      </c>
      <c r="E32" s="4" t="s">
        <v>8</v>
      </c>
      <c r="F32" s="6">
        <v>2000000</v>
      </c>
      <c r="G32" s="6"/>
      <c r="H32" s="10" t="s">
        <v>14</v>
      </c>
      <c r="I32" s="2" t="s">
        <v>127</v>
      </c>
      <c r="J32" s="8">
        <v>45532</v>
      </c>
      <c r="K32" s="2" t="s">
        <v>42</v>
      </c>
      <c r="L32" s="12">
        <v>2024</v>
      </c>
      <c r="M32" s="2" t="s">
        <v>128</v>
      </c>
    </row>
    <row r="33" spans="1:13" s="7" customFormat="1" ht="51">
      <c r="A33" s="1">
        <v>29</v>
      </c>
      <c r="B33" s="11">
        <v>472043001119</v>
      </c>
      <c r="C33" s="9">
        <v>41778</v>
      </c>
      <c r="D33" s="3" t="s">
        <v>129</v>
      </c>
      <c r="E33" s="4" t="s">
        <v>43</v>
      </c>
      <c r="F33" s="6">
        <v>286000</v>
      </c>
      <c r="G33" s="6"/>
      <c r="H33" s="10" t="s">
        <v>13</v>
      </c>
      <c r="I33" s="2" t="s">
        <v>130</v>
      </c>
      <c r="J33" s="8">
        <v>45533</v>
      </c>
      <c r="K33" s="2" t="s">
        <v>46</v>
      </c>
      <c r="L33" s="12">
        <v>2024</v>
      </c>
      <c r="M33" s="2" t="s">
        <v>163</v>
      </c>
    </row>
    <row r="34" spans="1:13" s="7" customFormat="1" ht="51">
      <c r="A34" s="1">
        <v>30</v>
      </c>
      <c r="B34" s="11">
        <v>7600781187</v>
      </c>
      <c r="C34" s="9">
        <v>42955</v>
      </c>
      <c r="D34" s="3" t="s">
        <v>170</v>
      </c>
      <c r="E34" s="4" t="s">
        <v>92</v>
      </c>
      <c r="F34" s="6">
        <v>1500000</v>
      </c>
      <c r="G34" s="6"/>
      <c r="H34" s="10" t="s">
        <v>14</v>
      </c>
      <c r="I34" s="2" t="s">
        <v>131</v>
      </c>
      <c r="J34" s="8">
        <v>45539</v>
      </c>
      <c r="K34" s="2" t="s">
        <v>46</v>
      </c>
      <c r="L34" s="12">
        <v>2024</v>
      </c>
      <c r="M34" s="2" t="s">
        <v>132</v>
      </c>
    </row>
    <row r="35" spans="1:13" s="7" customFormat="1" ht="25.5">
      <c r="A35" s="1">
        <v>31</v>
      </c>
      <c r="B35" s="11">
        <v>9869686496</v>
      </c>
      <c r="C35" s="9">
        <v>43223</v>
      </c>
      <c r="D35" s="3" t="s">
        <v>133</v>
      </c>
      <c r="E35" s="4" t="s">
        <v>6</v>
      </c>
      <c r="F35" s="6">
        <v>5400000</v>
      </c>
      <c r="G35" s="6"/>
      <c r="H35" s="10" t="s">
        <v>38</v>
      </c>
      <c r="I35" s="2" t="s">
        <v>134</v>
      </c>
      <c r="J35" s="8">
        <v>45561</v>
      </c>
      <c r="K35" s="2" t="s">
        <v>33</v>
      </c>
      <c r="L35" s="12">
        <v>2024</v>
      </c>
      <c r="M35" s="2" t="s">
        <v>135</v>
      </c>
    </row>
    <row r="36" spans="1:13" s="7" customFormat="1" ht="25.5">
      <c r="A36" s="1">
        <v>32</v>
      </c>
      <c r="B36" s="11">
        <v>1008040852</v>
      </c>
      <c r="C36" s="9">
        <v>40315</v>
      </c>
      <c r="D36" s="3" t="s">
        <v>136</v>
      </c>
      <c r="E36" s="4" t="s">
        <v>26</v>
      </c>
      <c r="F36" s="6">
        <v>500000</v>
      </c>
      <c r="G36" s="6"/>
      <c r="H36" s="10" t="s">
        <v>16</v>
      </c>
      <c r="I36" s="2" t="s">
        <v>137</v>
      </c>
      <c r="J36" s="8">
        <v>45575</v>
      </c>
      <c r="K36" s="2" t="s">
        <v>33</v>
      </c>
      <c r="L36" s="12">
        <v>2024</v>
      </c>
      <c r="M36" s="2" t="s">
        <v>138</v>
      </c>
    </row>
    <row r="37" spans="1:13" s="7" customFormat="1" ht="25.5">
      <c r="A37" s="1">
        <v>33</v>
      </c>
      <c r="B37" s="11">
        <v>1083012835</v>
      </c>
      <c r="C37" s="9">
        <v>42608</v>
      </c>
      <c r="D37" s="3" t="s">
        <v>139</v>
      </c>
      <c r="E37" s="4" t="s">
        <v>140</v>
      </c>
      <c r="F37" s="6">
        <v>3000000</v>
      </c>
      <c r="G37" s="6"/>
      <c r="H37" s="10" t="s">
        <v>38</v>
      </c>
      <c r="I37" s="2" t="s">
        <v>141</v>
      </c>
      <c r="J37" s="8">
        <v>45575</v>
      </c>
      <c r="K37" s="2" t="s">
        <v>33</v>
      </c>
      <c r="L37" s="12">
        <v>2024</v>
      </c>
      <c r="M37" s="2" t="s">
        <v>142</v>
      </c>
    </row>
    <row r="38" spans="1:13" s="7" customFormat="1" ht="63.75">
      <c r="A38" s="1">
        <v>34</v>
      </c>
      <c r="B38" s="11">
        <v>5432746121</v>
      </c>
      <c r="C38" s="9">
        <v>40794</v>
      </c>
      <c r="D38" s="3" t="s">
        <v>143</v>
      </c>
      <c r="E38" s="4" t="s">
        <v>18</v>
      </c>
      <c r="F38" s="6">
        <v>1000000</v>
      </c>
      <c r="G38" s="6"/>
      <c r="H38" s="10" t="s">
        <v>14</v>
      </c>
      <c r="I38" s="2" t="s">
        <v>144</v>
      </c>
      <c r="J38" s="8">
        <v>45583</v>
      </c>
      <c r="K38" s="2" t="s">
        <v>42</v>
      </c>
      <c r="L38" s="12">
        <v>2024</v>
      </c>
      <c r="M38" s="2" t="s">
        <v>145</v>
      </c>
    </row>
    <row r="39" spans="1:13" s="7" customFormat="1" ht="38.25">
      <c r="A39" s="1">
        <v>35</v>
      </c>
      <c r="B39" s="11">
        <v>2144120722</v>
      </c>
      <c r="C39" s="9">
        <v>42486</v>
      </c>
      <c r="D39" s="3" t="s">
        <v>146</v>
      </c>
      <c r="E39" s="4" t="s">
        <v>7</v>
      </c>
      <c r="F39" s="6">
        <v>1700000</v>
      </c>
      <c r="G39" s="6"/>
      <c r="H39" s="10" t="s">
        <v>14</v>
      </c>
      <c r="I39" s="2" t="s">
        <v>147</v>
      </c>
      <c r="J39" s="8">
        <v>45583</v>
      </c>
      <c r="K39" s="2" t="s">
        <v>146</v>
      </c>
      <c r="L39" s="12">
        <v>2024</v>
      </c>
      <c r="M39" s="2" t="s">
        <v>148</v>
      </c>
    </row>
    <row r="40" spans="1:13" s="7" customFormat="1" ht="38.25">
      <c r="A40" s="1">
        <v>36</v>
      </c>
      <c r="B40" s="11">
        <v>3201380262</v>
      </c>
      <c r="C40" s="9">
        <v>35593</v>
      </c>
      <c r="D40" s="3" t="s">
        <v>149</v>
      </c>
      <c r="E40" s="4" t="s">
        <v>20</v>
      </c>
      <c r="F40" s="6">
        <v>7377500</v>
      </c>
      <c r="G40" s="6"/>
      <c r="H40" s="10" t="s">
        <v>21</v>
      </c>
      <c r="I40" s="2" t="s">
        <v>177</v>
      </c>
      <c r="J40" s="8">
        <v>45593</v>
      </c>
      <c r="K40" s="2" t="s">
        <v>33</v>
      </c>
      <c r="L40" s="12">
        <v>2024</v>
      </c>
      <c r="M40" s="2" t="s">
        <v>183</v>
      </c>
    </row>
    <row r="41" spans="1:13" s="7" customFormat="1" ht="51">
      <c r="A41" s="1">
        <v>37</v>
      </c>
      <c r="B41" s="11">
        <v>6576370720</v>
      </c>
      <c r="C41" s="9">
        <v>40898</v>
      </c>
      <c r="D41" s="3" t="s">
        <v>150</v>
      </c>
      <c r="E41" s="4" t="s">
        <v>35</v>
      </c>
      <c r="F41" s="6">
        <v>6462731</v>
      </c>
      <c r="G41" s="6"/>
      <c r="H41" s="10" t="s">
        <v>14</v>
      </c>
      <c r="I41" s="2" t="s">
        <v>151</v>
      </c>
      <c r="J41" s="8">
        <v>45615</v>
      </c>
      <c r="K41" s="2" t="s">
        <v>33</v>
      </c>
      <c r="L41" s="12">
        <v>2024</v>
      </c>
      <c r="M41" s="2" t="s">
        <v>152</v>
      </c>
    </row>
    <row r="42" spans="1:13" s="7" customFormat="1" ht="25.5">
      <c r="A42" s="1">
        <v>38</v>
      </c>
      <c r="B42" s="11">
        <v>1052722171</v>
      </c>
      <c r="C42" s="9">
        <v>45342</v>
      </c>
      <c r="D42" s="3" t="s">
        <v>44</v>
      </c>
      <c r="E42" s="4" t="s">
        <v>41</v>
      </c>
      <c r="F42" s="6">
        <v>28780466</v>
      </c>
      <c r="G42" s="6"/>
      <c r="H42" s="10" t="s">
        <v>14</v>
      </c>
      <c r="I42" s="2" t="s">
        <v>153</v>
      </c>
      <c r="J42" s="8">
        <v>45622</v>
      </c>
      <c r="K42" s="2" t="s">
        <v>33</v>
      </c>
      <c r="L42" s="12">
        <v>2024</v>
      </c>
      <c r="M42" s="2" t="s">
        <v>154</v>
      </c>
    </row>
    <row r="43" spans="1:13" s="7" customFormat="1" ht="25.5">
      <c r="A43" s="1">
        <v>39</v>
      </c>
      <c r="B43" s="11">
        <v>472043000794</v>
      </c>
      <c r="C43" s="9">
        <v>40253</v>
      </c>
      <c r="D43" s="3" t="s">
        <v>155</v>
      </c>
      <c r="E43" s="4" t="s">
        <v>6</v>
      </c>
      <c r="F43" s="6">
        <v>1000000</v>
      </c>
      <c r="G43" s="6"/>
      <c r="H43" s="10" t="s">
        <v>23</v>
      </c>
      <c r="I43" s="2" t="s">
        <v>156</v>
      </c>
      <c r="J43" s="8">
        <v>45624</v>
      </c>
      <c r="K43" s="2" t="s">
        <v>33</v>
      </c>
      <c r="L43" s="12">
        <v>2024</v>
      </c>
      <c r="M43" s="2" t="s">
        <v>157</v>
      </c>
    </row>
    <row r="44" spans="1:13" s="7" customFormat="1" ht="25.5">
      <c r="A44" s="1">
        <v>40</v>
      </c>
      <c r="B44" s="11">
        <v>6529146045</v>
      </c>
      <c r="C44" s="9">
        <v>37648</v>
      </c>
      <c r="D44" s="3" t="s">
        <v>158</v>
      </c>
      <c r="E44" s="4" t="s">
        <v>20</v>
      </c>
      <c r="F44" s="6">
        <v>21200000</v>
      </c>
      <c r="G44" s="6"/>
      <c r="H44" s="10" t="s">
        <v>13</v>
      </c>
      <c r="I44" s="2" t="s">
        <v>159</v>
      </c>
      <c r="J44" s="8">
        <v>45624</v>
      </c>
      <c r="K44" s="2" t="s">
        <v>33</v>
      </c>
      <c r="L44" s="12">
        <v>2024</v>
      </c>
      <c r="M44" s="2" t="s">
        <v>160</v>
      </c>
    </row>
    <row r="45" spans="1:13" s="7" customFormat="1" ht="38.25">
      <c r="A45" s="1">
        <v>41</v>
      </c>
      <c r="B45" s="11">
        <v>2152173587</v>
      </c>
      <c r="C45" s="9">
        <v>44935</v>
      </c>
      <c r="D45" s="3" t="s">
        <v>161</v>
      </c>
      <c r="E45" s="4" t="s">
        <v>92</v>
      </c>
      <c r="F45" s="6">
        <v>2117523.17</v>
      </c>
      <c r="G45" s="6"/>
      <c r="H45" s="10" t="s">
        <v>38</v>
      </c>
      <c r="I45" s="2" t="s">
        <v>162</v>
      </c>
      <c r="J45" s="8">
        <v>45638</v>
      </c>
      <c r="K45" s="2" t="s">
        <v>33</v>
      </c>
      <c r="L45" s="12">
        <v>2024</v>
      </c>
      <c r="M45" s="2" t="s">
        <v>165</v>
      </c>
    </row>
    <row r="46" spans="1:13" s="7" customFormat="1" ht="63.75">
      <c r="A46" s="1">
        <v>42</v>
      </c>
      <c r="B46" s="11">
        <v>2161061178</v>
      </c>
      <c r="C46" s="9">
        <v>39455</v>
      </c>
      <c r="D46" s="3" t="s">
        <v>167</v>
      </c>
      <c r="E46" s="4" t="s">
        <v>25</v>
      </c>
      <c r="F46" s="6">
        <v>2800000</v>
      </c>
      <c r="G46" s="6"/>
      <c r="H46" s="10" t="s">
        <v>14</v>
      </c>
      <c r="I46" s="2" t="s">
        <v>168</v>
      </c>
      <c r="J46" s="8">
        <v>45639</v>
      </c>
      <c r="K46" s="2" t="s">
        <v>33</v>
      </c>
      <c r="L46" s="12">
        <v>2024</v>
      </c>
      <c r="M46" s="2" t="s">
        <v>169</v>
      </c>
    </row>
    <row r="47" spans="1:13" s="7" customFormat="1" ht="76.5">
      <c r="A47" s="1">
        <v>43</v>
      </c>
      <c r="B47" s="11">
        <v>3236324241</v>
      </c>
      <c r="C47" s="9">
        <v>42171</v>
      </c>
      <c r="D47" s="3" t="s">
        <v>171</v>
      </c>
      <c r="E47" s="4" t="s">
        <v>19</v>
      </c>
      <c r="F47" s="6">
        <v>481000</v>
      </c>
      <c r="G47" s="6"/>
      <c r="H47" s="10" t="s">
        <v>13</v>
      </c>
      <c r="I47" s="2" t="s">
        <v>172</v>
      </c>
      <c r="J47" s="8">
        <v>45646</v>
      </c>
      <c r="K47" s="2" t="s">
        <v>33</v>
      </c>
      <c r="L47" s="12">
        <v>2024</v>
      </c>
      <c r="M47" s="2" t="s">
        <v>173</v>
      </c>
    </row>
    <row r="48" spans="1:13" s="7" customFormat="1" ht="63.75">
      <c r="A48" s="1">
        <v>44</v>
      </c>
      <c r="B48" s="11">
        <v>472043001051</v>
      </c>
      <c r="C48" s="9">
        <v>41541</v>
      </c>
      <c r="D48" s="3" t="s">
        <v>176</v>
      </c>
      <c r="E48" s="4" t="s">
        <v>25</v>
      </c>
      <c r="F48" s="6">
        <v>1000000</v>
      </c>
      <c r="G48" s="6"/>
      <c r="H48" s="10" t="s">
        <v>16</v>
      </c>
      <c r="I48" s="2" t="s">
        <v>174</v>
      </c>
      <c r="J48" s="8">
        <v>45546</v>
      </c>
      <c r="K48" s="2" t="s">
        <v>42</v>
      </c>
      <c r="L48" s="12">
        <v>2024</v>
      </c>
      <c r="M48" s="2" t="s">
        <v>175</v>
      </c>
    </row>
    <row r="49" spans="1:13" s="21" customFormat="1" ht="12.75">
      <c r="A49" s="20"/>
      <c r="B49" s="14"/>
      <c r="C49" s="15"/>
      <c r="D49" s="41" t="s">
        <v>47</v>
      </c>
      <c r="E49" s="16"/>
      <c r="F49" s="17">
        <f>SUM(F5:F48)</f>
        <v>339215220.17000002</v>
      </c>
      <c r="G49" s="17">
        <f>SUM(G5:G48)</f>
        <v>322300000000</v>
      </c>
      <c r="H49" s="18"/>
      <c r="I49" s="19"/>
      <c r="J49" s="23"/>
      <c r="K49" s="22"/>
      <c r="L49" s="22">
        <f>COUNT(L5:L48)</f>
        <v>44</v>
      </c>
      <c r="M49" s="20"/>
    </row>
    <row r="50" spans="1:13" s="7" customFormat="1" ht="12.75">
      <c r="A50" s="20"/>
      <c r="B50" s="2"/>
      <c r="C50" s="5"/>
      <c r="D50" s="19" t="s">
        <v>48</v>
      </c>
      <c r="E50" s="2"/>
      <c r="F50" s="17"/>
      <c r="G50" s="17"/>
      <c r="H50" s="2"/>
      <c r="I50" s="1"/>
      <c r="J50" s="5"/>
      <c r="K50" s="1"/>
      <c r="L50" s="22"/>
      <c r="M50" s="1"/>
    </row>
    <row r="51" spans="1:13">
      <c r="H51" s="32">
        <f>COUNTIF(H5:H49, "Việt Nam")</f>
        <v>3</v>
      </c>
      <c r="K51" s="33"/>
      <c r="L51" s="35"/>
      <c r="M51" s="36">
        <f>SUMIF($L$5:$L$50, "2021",$F$5:$F$50)</f>
        <v>0</v>
      </c>
    </row>
    <row r="52" spans="1:13">
      <c r="H52" s="32">
        <f>COUNTA(H5:H49)</f>
        <v>44</v>
      </c>
      <c r="K52" s="33"/>
      <c r="L52" s="35"/>
      <c r="M52" s="36">
        <f>SUMIF($L$5:$L$50, "2022",$F$5:$F$50)</f>
        <v>0</v>
      </c>
    </row>
    <row r="53" spans="1:13" ht="12.75">
      <c r="A53" s="34"/>
      <c r="B53" s="34"/>
      <c r="C53" s="34"/>
      <c r="D53" s="34"/>
      <c r="E53" s="34"/>
      <c r="F53" s="34"/>
      <c r="G53" s="34"/>
      <c r="H53" s="34"/>
      <c r="I53" s="34"/>
      <c r="J53" s="34"/>
      <c r="K53" s="33"/>
      <c r="L53" s="35"/>
      <c r="M53" s="36">
        <f>SUMIF($L$5:$L$50, "2023",$F$5:$F$50)</f>
        <v>0</v>
      </c>
    </row>
    <row r="54" spans="1:13" ht="12.75">
      <c r="A54" s="34"/>
      <c r="B54" s="34"/>
      <c r="C54" s="34"/>
      <c r="D54" s="34"/>
      <c r="E54" s="34"/>
      <c r="F54" s="34"/>
      <c r="G54" s="34"/>
      <c r="H54" s="34"/>
      <c r="I54" s="34"/>
      <c r="J54" s="34"/>
      <c r="K54" s="33"/>
      <c r="L54" s="34"/>
    </row>
  </sheetData>
  <mergeCells count="3">
    <mergeCell ref="A1:K1"/>
    <mergeCell ref="A2:K2"/>
    <mergeCell ref="F3:G3"/>
  </mergeCells>
  <pageMargins left="0.2" right="0.2" top="0.21" bottom="0.22" header="0.38" footer="0.17"/>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D013A6ED1BB41806E087C46055398" ma:contentTypeVersion="0" ma:contentTypeDescription="Create a new document." ma:contentTypeScope="" ma:versionID="9e266dec6484ff0a364a16fe40eb5bd8">
  <xsd:schema xmlns:xsd="http://www.w3.org/2001/XMLSchema" xmlns:xs="http://www.w3.org/2001/XMLSchema" xmlns:p="http://schemas.microsoft.com/office/2006/metadata/properties" xmlns:ns2="df6cab6d-25a5-4a45-89de-f19c5af208b6" targetNamespace="http://schemas.microsoft.com/office/2006/metadata/properties" ma:root="true" ma:fieldsID="f22ec90e1a66d81fe1f9db1d126552b6" ns2:_="">
    <xsd:import namespace="df6cab6d-25a5-4a45-89de-f19c5af208b6"/>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6cab6d-25a5-4a45-89de-f19c5af208b6"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df6cab6d-25a5-4a45-89de-f19c5af208b6">QY5UZ4ZQWDMN-530601434-207</_dlc_DocId>
    <_dlc_DocIdUrl xmlns="df6cab6d-25a5-4a45-89de-f19c5af208b6">
      <Url>https://diza.dongnai.gov.vn/en/_layouts/15/DocIdRedir.aspx?ID=QY5UZ4ZQWDMN-530601434-207</Url>
      <Description>QY5UZ4ZQWDMN-530601434-207</Description>
    </_dlc_DocIdUrl>
  </documentManagement>
</p:properties>
</file>

<file path=customXml/itemProps1.xml><?xml version="1.0" encoding="utf-8"?>
<ds:datastoreItem xmlns:ds="http://schemas.openxmlformats.org/officeDocument/2006/customXml" ds:itemID="{D6371D14-5F2A-4166-B6C8-6A1940A74766}"/>
</file>

<file path=customXml/itemProps2.xml><?xml version="1.0" encoding="utf-8"?>
<ds:datastoreItem xmlns:ds="http://schemas.openxmlformats.org/officeDocument/2006/customXml" ds:itemID="{C8C0F764-FFF6-4702-9EC8-AC66F4B4751C}"/>
</file>

<file path=customXml/itemProps3.xml><?xml version="1.0" encoding="utf-8"?>
<ds:datastoreItem xmlns:ds="http://schemas.openxmlformats.org/officeDocument/2006/customXml" ds:itemID="{29B79AA0-3721-4304-B084-8285C113CF8C}"/>
</file>

<file path=customXml/itemProps4.xml><?xml version="1.0" encoding="utf-8"?>
<ds:datastoreItem xmlns:ds="http://schemas.openxmlformats.org/officeDocument/2006/customXml" ds:itemID="{0ED506ED-2358-4748-BD35-64F4A52D8A2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DS chi tiết Chấm dứt</vt:lpstr>
      <vt:lpstr>'DS chi tiết Chấm dứt'!Print_Titles</vt:lpstr>
    </vt:vector>
  </TitlesOfParts>
  <Company>BQLKCNDN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HUYENDN</dc:creator>
  <cp:lastModifiedBy>Be Original</cp:lastModifiedBy>
  <cp:lastPrinted>2018-03-12T09:18:17Z</cp:lastPrinted>
  <dcterms:created xsi:type="dcterms:W3CDTF">1980-01-04T01:32:16Z</dcterms:created>
  <dcterms:modified xsi:type="dcterms:W3CDTF">2025-01-15T05:06:31Z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0x010100141D013A6ED1BB41806E087C46055398</vt:lpwstr>
  </property>
  <property fmtid="{D5CDD505-2E9C-101B-9397-08002B2CF9AE}" pid="3" name="_dlc_DocIdItemGuid">
    <vt:lpwstr>88a17e31-626c-4a1c-ac3f-707a73718eb2</vt:lpwstr>
  </property>
</Properties>
</file>